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Sheet1" sheetId="1" r:id="rId1"/>
  </sheets>
  <definedNames>
    <definedName name="_xlnm._FilterDatabase" localSheetId="0" hidden="1">'Sheet1'!$A$2:$S$132</definedName>
  </definedNames>
  <calcPr fullCalcOnLoad="1"/>
</workbook>
</file>

<file path=xl/sharedStrings.xml><?xml version="1.0" encoding="utf-8"?>
<sst xmlns="http://schemas.openxmlformats.org/spreadsheetml/2006/main" count="22" uniqueCount="11">
  <si>
    <t xml:space="preserve"> East</t>
  </si>
  <si>
    <t>Midwest</t>
  </si>
  <si>
    <t>Mountain</t>
  </si>
  <si>
    <t>Pacific</t>
  </si>
  <si>
    <t>South Central</t>
  </si>
  <si>
    <t>Total Lower 48</t>
  </si>
  <si>
    <t>East</t>
  </si>
  <si>
    <t>Month End</t>
  </si>
  <si>
    <t>Natural Gas Monthly (Bcf)</t>
  </si>
  <si>
    <t>Differences (Bcf)</t>
  </si>
  <si>
    <t>Monthly from Weekly (Bcf)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</si>
</sst>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mmm\-yy;@"/>
    <numFmt numFmtId="167" formatCode="[$-409]mmmm\ d\,\ yyyy;@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0.000"/>
    <numFmt numFmtId="172" formatCode="0.0"/>
    <numFmt numFmtId="173" formatCode="0.00000"/>
    <numFmt numFmtId="174" formatCode="0.0000"/>
    <numFmt numFmtId="175" formatCode="[$-409]dddd\,\ mmmm\ dd\,\ yyyy"/>
    <numFmt numFmtId="176" formatCode="[$-409]h:mm:ss\ AM/PM"/>
    <numFmt numFmtId="177" formatCode="_(* #,##0.000_);_(* \(#,##0.000\);_(* &quot;-&quot;??_);_(@_)"/>
    <numFmt numFmtId="178" formatCode="_(* #,##0.0000_);_(* \(#,##0.0000\);_(* &quot;-&quot;??_);_(@_)"/>
    <numFmt numFmtId="179" formatCode="0.000000"/>
    <numFmt numFmtId="180" formatCode="0.0000000"/>
    <numFmt numFmtId="181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1" applyNumberFormat="0" applyFont="0" applyProtection="0">
      <alignment wrapText="1"/>
    </xf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Protection="0">
      <alignment wrapText="1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3" fontId="46" fillId="0" borderId="11" xfId="0" applyNumberFormat="1" applyFont="1" applyBorder="1" applyAlignment="1">
      <alignment horizontal="center"/>
    </xf>
    <xf numFmtId="3" fontId="46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66" fontId="23" fillId="33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3" fillId="33" borderId="11" xfId="0" applyFont="1" applyFill="1" applyBorder="1" applyAlignment="1">
      <alignment horizontal="center" wrapText="1"/>
    </xf>
    <xf numFmtId="1" fontId="23" fillId="33" borderId="11" xfId="0" applyNumberFormat="1" applyFont="1" applyFill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4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: bottom row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="115" zoomScaleNormal="11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75" sqref="O175"/>
    </sheetView>
  </sheetViews>
  <sheetFormatPr defaultColWidth="9.140625" defaultRowHeight="15"/>
  <cols>
    <col min="1" max="1" width="14.140625" style="0" bestFit="1" customWidth="1"/>
    <col min="2" max="2" width="11.00390625" style="0" bestFit="1" customWidth="1"/>
    <col min="3" max="5" width="9.28125" style="0" bestFit="1" customWidth="1"/>
    <col min="6" max="7" width="11.140625" style="0" bestFit="1" customWidth="1"/>
    <col min="11" max="11" width="9.7109375" style="0" bestFit="1" customWidth="1"/>
    <col min="14" max="15" width="12.7109375" style="0" bestFit="1" customWidth="1"/>
    <col min="16" max="16" width="11.7109375" style="0" bestFit="1" customWidth="1"/>
    <col min="17" max="18" width="12.7109375" style="0" bestFit="1" customWidth="1"/>
    <col min="19" max="19" width="13.8515625" style="0" bestFit="1" customWidth="1"/>
    <col min="20" max="20" width="10.7109375" style="0" bestFit="1" customWidth="1"/>
  </cols>
  <sheetData>
    <row r="1" spans="1:21" ht="34.5" customHeight="1">
      <c r="A1" s="2"/>
      <c r="B1" s="15" t="s">
        <v>8</v>
      </c>
      <c r="C1" s="15"/>
      <c r="D1" s="15"/>
      <c r="E1" s="15"/>
      <c r="F1" s="15"/>
      <c r="G1" s="15"/>
      <c r="H1" s="15" t="s">
        <v>9</v>
      </c>
      <c r="I1" s="15"/>
      <c r="J1" s="15"/>
      <c r="K1" s="15"/>
      <c r="L1" s="15"/>
      <c r="M1" s="15"/>
      <c r="N1" s="15" t="s">
        <v>10</v>
      </c>
      <c r="O1" s="15"/>
      <c r="P1" s="15"/>
      <c r="Q1" s="15"/>
      <c r="R1" s="15"/>
      <c r="S1" s="15"/>
      <c r="T1" s="1"/>
      <c r="U1" s="1"/>
    </row>
    <row r="2" spans="1:19" ht="28.5" customHeight="1">
      <c r="A2" s="8" t="s">
        <v>7</v>
      </c>
      <c r="B2" s="10" t="s">
        <v>6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8" t="s">
        <v>6</v>
      </c>
      <c r="I2" s="10" t="s">
        <v>1</v>
      </c>
      <c r="J2" s="10" t="s">
        <v>2</v>
      </c>
      <c r="K2" s="10" t="s">
        <v>3</v>
      </c>
      <c r="L2" s="10" t="s">
        <v>4</v>
      </c>
      <c r="M2" s="10" t="s">
        <v>5</v>
      </c>
      <c r="N2" s="10" t="s">
        <v>0</v>
      </c>
      <c r="O2" s="10" t="s">
        <v>1</v>
      </c>
      <c r="P2" s="10" t="s">
        <v>2</v>
      </c>
      <c r="Q2" s="10" t="s">
        <v>3</v>
      </c>
      <c r="R2" s="10" t="s">
        <v>4</v>
      </c>
      <c r="S2" s="10" t="s">
        <v>5</v>
      </c>
    </row>
    <row r="3" spans="1:19" ht="15">
      <c r="A3" s="8">
        <v>40209</v>
      </c>
      <c r="B3" s="3">
        <v>554</v>
      </c>
      <c r="C3" s="3">
        <v>635</v>
      </c>
      <c r="D3" s="3">
        <v>159</v>
      </c>
      <c r="E3" s="3">
        <v>219</v>
      </c>
      <c r="F3" s="3">
        <v>737</v>
      </c>
      <c r="G3" s="3">
        <v>2304</v>
      </c>
      <c r="H3" s="3">
        <f aca="true" t="shared" si="0" ref="H3:M3">N3-B3</f>
        <v>11</v>
      </c>
      <c r="I3" s="3">
        <f t="shared" si="0"/>
        <v>10</v>
      </c>
      <c r="J3" s="3">
        <f t="shared" si="0"/>
        <v>3</v>
      </c>
      <c r="K3" s="3">
        <f t="shared" si="0"/>
        <v>-1</v>
      </c>
      <c r="L3" s="3">
        <f t="shared" si="0"/>
        <v>25</v>
      </c>
      <c r="M3" s="3">
        <f t="shared" si="0"/>
        <v>47</v>
      </c>
      <c r="N3" s="3">
        <v>565</v>
      </c>
      <c r="O3" s="3">
        <v>645</v>
      </c>
      <c r="P3" s="3">
        <v>162</v>
      </c>
      <c r="Q3" s="3">
        <v>218</v>
      </c>
      <c r="R3" s="3">
        <v>762</v>
      </c>
      <c r="S3" s="3">
        <v>2351</v>
      </c>
    </row>
    <row r="4" spans="1:19" ht="15">
      <c r="A4" s="8">
        <v>40237</v>
      </c>
      <c r="B4" s="3">
        <v>374</v>
      </c>
      <c r="C4" s="3">
        <v>451</v>
      </c>
      <c r="D4" s="3">
        <v>132</v>
      </c>
      <c r="E4" s="3">
        <v>185</v>
      </c>
      <c r="F4" s="3">
        <v>541</v>
      </c>
      <c r="G4" s="3">
        <v>1683</v>
      </c>
      <c r="H4" s="3">
        <f aca="true" t="shared" si="1" ref="H4:H67">N4-B4</f>
        <v>4</v>
      </c>
      <c r="I4" s="3">
        <f aca="true" t="shared" si="2" ref="I4:I67">O4-C4</f>
        <v>4</v>
      </c>
      <c r="J4" s="3">
        <f aca="true" t="shared" si="3" ref="J4:J67">P4-D4</f>
        <v>0</v>
      </c>
      <c r="K4" s="3">
        <f aca="true" t="shared" si="4" ref="K4:K67">Q4-E4</f>
        <v>-2</v>
      </c>
      <c r="L4" s="3">
        <f aca="true" t="shared" si="5" ref="L4:L67">R4-F4</f>
        <v>16</v>
      </c>
      <c r="M4" s="3">
        <f aca="true" t="shared" si="6" ref="M4:M67">S4-G4</f>
        <v>23</v>
      </c>
      <c r="N4" s="3">
        <v>378</v>
      </c>
      <c r="O4" s="3">
        <v>455</v>
      </c>
      <c r="P4" s="3">
        <v>132</v>
      </c>
      <c r="Q4" s="3">
        <v>183</v>
      </c>
      <c r="R4" s="3">
        <v>557</v>
      </c>
      <c r="S4" s="3">
        <v>1706</v>
      </c>
    </row>
    <row r="5" spans="1:19" ht="15">
      <c r="A5" s="8">
        <v>40268</v>
      </c>
      <c r="B5" s="3">
        <v>331</v>
      </c>
      <c r="C5" s="3">
        <v>407</v>
      </c>
      <c r="D5" s="3">
        <v>126</v>
      </c>
      <c r="E5" s="3">
        <v>190</v>
      </c>
      <c r="F5" s="3">
        <v>599</v>
      </c>
      <c r="G5" s="3">
        <v>1652</v>
      </c>
      <c r="H5" s="3">
        <f t="shared" si="1"/>
        <v>3</v>
      </c>
      <c r="I5" s="3">
        <f t="shared" si="2"/>
        <v>3</v>
      </c>
      <c r="J5" s="3">
        <f t="shared" si="3"/>
        <v>0</v>
      </c>
      <c r="K5" s="3">
        <f t="shared" si="4"/>
        <v>-2</v>
      </c>
      <c r="L5" s="3">
        <f t="shared" si="5"/>
        <v>4</v>
      </c>
      <c r="M5" s="3">
        <f t="shared" si="6"/>
        <v>9</v>
      </c>
      <c r="N5" s="3">
        <v>334</v>
      </c>
      <c r="O5" s="3">
        <v>410</v>
      </c>
      <c r="P5" s="3">
        <v>126</v>
      </c>
      <c r="Q5" s="3">
        <v>188</v>
      </c>
      <c r="R5" s="3">
        <v>603</v>
      </c>
      <c r="S5" s="3">
        <v>1661</v>
      </c>
    </row>
    <row r="6" spans="1:19" ht="15">
      <c r="A6" s="8">
        <v>40298</v>
      </c>
      <c r="B6" s="3">
        <v>426</v>
      </c>
      <c r="C6" s="3">
        <v>482</v>
      </c>
      <c r="D6" s="3">
        <v>135</v>
      </c>
      <c r="E6" s="3">
        <v>222</v>
      </c>
      <c r="F6" s="3">
        <v>746</v>
      </c>
      <c r="G6" s="3">
        <v>2011</v>
      </c>
      <c r="H6" s="3">
        <f t="shared" si="1"/>
        <v>-10</v>
      </c>
      <c r="I6" s="3">
        <f t="shared" si="2"/>
        <v>-2</v>
      </c>
      <c r="J6" s="3">
        <f t="shared" si="3"/>
        <v>3</v>
      </c>
      <c r="K6" s="3">
        <f t="shared" si="4"/>
        <v>-2</v>
      </c>
      <c r="L6" s="3">
        <f t="shared" si="5"/>
        <v>-5</v>
      </c>
      <c r="M6" s="3">
        <f t="shared" si="6"/>
        <v>-17</v>
      </c>
      <c r="N6" s="3">
        <v>416</v>
      </c>
      <c r="O6" s="3">
        <v>480</v>
      </c>
      <c r="P6" s="3">
        <v>138</v>
      </c>
      <c r="Q6" s="3">
        <v>220</v>
      </c>
      <c r="R6" s="3">
        <v>741</v>
      </c>
      <c r="S6" s="3">
        <v>1994</v>
      </c>
    </row>
    <row r="7" spans="1:19" ht="15">
      <c r="A7" s="8">
        <v>40329</v>
      </c>
      <c r="B7" s="3">
        <v>543</v>
      </c>
      <c r="C7" s="3">
        <v>577</v>
      </c>
      <c r="D7" s="3">
        <v>158</v>
      </c>
      <c r="E7" s="3">
        <v>274</v>
      </c>
      <c r="F7" s="3">
        <v>868</v>
      </c>
      <c r="G7" s="3">
        <v>2420</v>
      </c>
      <c r="H7" s="3">
        <f t="shared" si="1"/>
        <v>-13</v>
      </c>
      <c r="I7" s="3">
        <f t="shared" si="2"/>
        <v>1</v>
      </c>
      <c r="J7" s="3">
        <f t="shared" si="3"/>
        <v>5</v>
      </c>
      <c r="K7" s="3">
        <f t="shared" si="4"/>
        <v>-3</v>
      </c>
      <c r="L7" s="3">
        <f t="shared" si="5"/>
        <v>-10</v>
      </c>
      <c r="M7" s="3">
        <f t="shared" si="6"/>
        <v>-21</v>
      </c>
      <c r="N7" s="3">
        <v>530</v>
      </c>
      <c r="O7" s="3">
        <v>578</v>
      </c>
      <c r="P7" s="3">
        <v>163</v>
      </c>
      <c r="Q7" s="3">
        <v>271</v>
      </c>
      <c r="R7" s="3">
        <v>858</v>
      </c>
      <c r="S7" s="3">
        <v>2399</v>
      </c>
    </row>
    <row r="8" spans="1:19" ht="15">
      <c r="A8" s="8">
        <v>40359</v>
      </c>
      <c r="B8" s="3">
        <v>638</v>
      </c>
      <c r="C8" s="3">
        <v>680</v>
      </c>
      <c r="D8" s="3">
        <v>178</v>
      </c>
      <c r="E8" s="3">
        <v>311</v>
      </c>
      <c r="F8" s="3">
        <v>933</v>
      </c>
      <c r="G8" s="3">
        <v>2740</v>
      </c>
      <c r="H8" s="3">
        <f t="shared" si="1"/>
        <v>-7</v>
      </c>
      <c r="I8" s="3">
        <f t="shared" si="2"/>
        <v>4</v>
      </c>
      <c r="J8" s="3">
        <f t="shared" si="3"/>
        <v>3</v>
      </c>
      <c r="K8" s="3">
        <f t="shared" si="4"/>
        <v>-2</v>
      </c>
      <c r="L8" s="3">
        <f t="shared" si="5"/>
        <v>0</v>
      </c>
      <c r="M8" s="3">
        <f t="shared" si="6"/>
        <v>-1</v>
      </c>
      <c r="N8" s="3">
        <v>631</v>
      </c>
      <c r="O8" s="3">
        <v>684</v>
      </c>
      <c r="P8" s="3">
        <v>181</v>
      </c>
      <c r="Q8" s="3">
        <v>309</v>
      </c>
      <c r="R8" s="3">
        <v>933</v>
      </c>
      <c r="S8" s="3">
        <v>2739</v>
      </c>
    </row>
    <row r="9" spans="1:19" ht="15">
      <c r="A9" s="8">
        <v>40390</v>
      </c>
      <c r="B9" s="3">
        <v>728</v>
      </c>
      <c r="C9" s="3">
        <v>768</v>
      </c>
      <c r="D9" s="3">
        <v>198</v>
      </c>
      <c r="E9" s="3">
        <v>315</v>
      </c>
      <c r="F9" s="3">
        <v>957</v>
      </c>
      <c r="G9" s="3">
        <v>2966</v>
      </c>
      <c r="H9" s="3">
        <f t="shared" si="1"/>
        <v>-9</v>
      </c>
      <c r="I9" s="3">
        <f t="shared" si="2"/>
        <v>1</v>
      </c>
      <c r="J9" s="3">
        <f t="shared" si="3"/>
        <v>-1</v>
      </c>
      <c r="K9" s="3">
        <f t="shared" si="4"/>
        <v>-2</v>
      </c>
      <c r="L9" s="3">
        <f t="shared" si="5"/>
        <v>-3</v>
      </c>
      <c r="M9" s="3">
        <f t="shared" si="6"/>
        <v>-14</v>
      </c>
      <c r="N9" s="3">
        <v>719</v>
      </c>
      <c r="O9" s="3">
        <v>769</v>
      </c>
      <c r="P9" s="3">
        <v>197</v>
      </c>
      <c r="Q9" s="3">
        <v>313</v>
      </c>
      <c r="R9" s="3">
        <v>954</v>
      </c>
      <c r="S9" s="3">
        <v>2952</v>
      </c>
    </row>
    <row r="10" spans="1:19" ht="15">
      <c r="A10" s="8">
        <v>40421</v>
      </c>
      <c r="B10" s="3">
        <v>815</v>
      </c>
      <c r="C10" s="3">
        <v>874</v>
      </c>
      <c r="D10" s="3">
        <v>214</v>
      </c>
      <c r="E10" s="3">
        <v>305</v>
      </c>
      <c r="F10" s="3">
        <v>945</v>
      </c>
      <c r="G10" s="3">
        <v>3153</v>
      </c>
      <c r="H10" s="3">
        <f t="shared" si="1"/>
        <v>-5</v>
      </c>
      <c r="I10" s="3">
        <f t="shared" si="2"/>
        <v>1</v>
      </c>
      <c r="J10" s="3">
        <f t="shared" si="3"/>
        <v>-3</v>
      </c>
      <c r="K10" s="3">
        <f t="shared" si="4"/>
        <v>-3</v>
      </c>
      <c r="L10" s="3">
        <f t="shared" si="5"/>
        <v>-5</v>
      </c>
      <c r="M10" s="3">
        <f t="shared" si="6"/>
        <v>-15</v>
      </c>
      <c r="N10" s="3">
        <v>810</v>
      </c>
      <c r="O10" s="3">
        <v>875</v>
      </c>
      <c r="P10" s="3">
        <v>211</v>
      </c>
      <c r="Q10" s="3">
        <v>302</v>
      </c>
      <c r="R10" s="3">
        <v>940</v>
      </c>
      <c r="S10" s="3">
        <v>3138</v>
      </c>
    </row>
    <row r="11" spans="1:19" ht="15">
      <c r="A11" s="8">
        <v>40451</v>
      </c>
      <c r="B11" s="3">
        <v>895</v>
      </c>
      <c r="C11" s="3">
        <v>1007</v>
      </c>
      <c r="D11" s="3">
        <v>227</v>
      </c>
      <c r="E11" s="3">
        <v>309</v>
      </c>
      <c r="F11" s="3">
        <v>1070</v>
      </c>
      <c r="G11" s="3">
        <v>3508</v>
      </c>
      <c r="H11" s="3">
        <f t="shared" si="1"/>
        <v>-2</v>
      </c>
      <c r="I11" s="3">
        <f t="shared" si="2"/>
        <v>-1</v>
      </c>
      <c r="J11" s="3">
        <f t="shared" si="3"/>
        <v>3</v>
      </c>
      <c r="K11" s="3">
        <f t="shared" si="4"/>
        <v>-2</v>
      </c>
      <c r="L11" s="3">
        <f t="shared" si="5"/>
        <v>-19</v>
      </c>
      <c r="M11" s="3">
        <f t="shared" si="6"/>
        <v>-21</v>
      </c>
      <c r="N11" s="3">
        <v>893</v>
      </c>
      <c r="O11" s="3">
        <v>1006</v>
      </c>
      <c r="P11" s="3">
        <v>230</v>
      </c>
      <c r="Q11" s="3">
        <v>307</v>
      </c>
      <c r="R11" s="3">
        <v>1051</v>
      </c>
      <c r="S11" s="3">
        <v>3487</v>
      </c>
    </row>
    <row r="12" spans="1:19" ht="15">
      <c r="A12" s="8">
        <v>40482</v>
      </c>
      <c r="B12" s="3">
        <v>957</v>
      </c>
      <c r="C12" s="3">
        <v>1122</v>
      </c>
      <c r="D12" s="3">
        <v>234</v>
      </c>
      <c r="E12" s="3">
        <v>327</v>
      </c>
      <c r="F12" s="3">
        <v>1211</v>
      </c>
      <c r="G12" s="3">
        <v>3851</v>
      </c>
      <c r="H12" s="3">
        <f t="shared" si="1"/>
        <v>-3</v>
      </c>
      <c r="I12" s="3">
        <f t="shared" si="2"/>
        <v>-1</v>
      </c>
      <c r="J12" s="3">
        <f t="shared" si="3"/>
        <v>1</v>
      </c>
      <c r="K12" s="3">
        <f t="shared" si="4"/>
        <v>-3</v>
      </c>
      <c r="L12" s="3">
        <f t="shared" si="5"/>
        <v>-19</v>
      </c>
      <c r="M12" s="3">
        <f t="shared" si="6"/>
        <v>-25</v>
      </c>
      <c r="N12" s="3">
        <v>954</v>
      </c>
      <c r="O12" s="3">
        <v>1121</v>
      </c>
      <c r="P12" s="3">
        <v>235</v>
      </c>
      <c r="Q12" s="3">
        <v>324</v>
      </c>
      <c r="R12" s="3">
        <v>1192</v>
      </c>
      <c r="S12" s="3">
        <v>3826</v>
      </c>
    </row>
    <row r="13" spans="1:19" ht="15">
      <c r="A13" s="8">
        <v>40512</v>
      </c>
      <c r="B13" s="3">
        <v>925</v>
      </c>
      <c r="C13" s="3">
        <v>1082</v>
      </c>
      <c r="D13" s="3">
        <v>222</v>
      </c>
      <c r="E13" s="3">
        <v>311</v>
      </c>
      <c r="F13" s="3">
        <v>1229</v>
      </c>
      <c r="G13" s="3">
        <v>3769</v>
      </c>
      <c r="H13" s="3">
        <f t="shared" si="1"/>
        <v>2</v>
      </c>
      <c r="I13" s="3">
        <f t="shared" si="2"/>
        <v>1</v>
      </c>
      <c r="J13" s="3">
        <f t="shared" si="3"/>
        <v>2</v>
      </c>
      <c r="K13" s="3">
        <f t="shared" si="4"/>
        <v>-7</v>
      </c>
      <c r="L13" s="3">
        <f t="shared" si="5"/>
        <v>-14</v>
      </c>
      <c r="M13" s="3">
        <f t="shared" si="6"/>
        <v>-14</v>
      </c>
      <c r="N13" s="3">
        <v>927</v>
      </c>
      <c r="O13" s="3">
        <v>1083</v>
      </c>
      <c r="P13" s="3">
        <v>224</v>
      </c>
      <c r="Q13" s="3">
        <v>304</v>
      </c>
      <c r="R13" s="3">
        <v>1215</v>
      </c>
      <c r="S13" s="3">
        <v>3755</v>
      </c>
    </row>
    <row r="14" spans="1:19" ht="15">
      <c r="A14" s="8">
        <v>40543</v>
      </c>
      <c r="B14" s="3">
        <v>717</v>
      </c>
      <c r="C14" s="3">
        <v>864</v>
      </c>
      <c r="D14" s="3">
        <v>190</v>
      </c>
      <c r="E14" s="3">
        <v>287</v>
      </c>
      <c r="F14" s="3">
        <v>1053</v>
      </c>
      <c r="G14" s="3">
        <v>3111</v>
      </c>
      <c r="H14" s="3">
        <f t="shared" si="1"/>
        <v>-2</v>
      </c>
      <c r="I14" s="3">
        <f t="shared" si="2"/>
        <v>2</v>
      </c>
      <c r="J14" s="3">
        <f t="shared" si="3"/>
        <v>2</v>
      </c>
      <c r="K14" s="3">
        <f t="shared" si="4"/>
        <v>-12</v>
      </c>
      <c r="L14" s="3">
        <f t="shared" si="5"/>
        <v>-3</v>
      </c>
      <c r="M14" s="3">
        <f t="shared" si="6"/>
        <v>-14</v>
      </c>
      <c r="N14" s="3">
        <v>715</v>
      </c>
      <c r="O14" s="3">
        <v>866</v>
      </c>
      <c r="P14" s="3">
        <v>192</v>
      </c>
      <c r="Q14" s="3">
        <v>275</v>
      </c>
      <c r="R14" s="3">
        <v>1050</v>
      </c>
      <c r="S14" s="3">
        <v>3097</v>
      </c>
    </row>
    <row r="15" spans="1:19" ht="15">
      <c r="A15" s="8">
        <v>40574</v>
      </c>
      <c r="B15" s="3">
        <v>502</v>
      </c>
      <c r="C15" s="3">
        <v>615</v>
      </c>
      <c r="D15" s="3">
        <v>150</v>
      </c>
      <c r="E15" s="3">
        <v>212</v>
      </c>
      <c r="F15" s="3">
        <v>826</v>
      </c>
      <c r="G15" s="3">
        <v>2306</v>
      </c>
      <c r="H15" s="3">
        <f t="shared" si="1"/>
        <v>-4</v>
      </c>
      <c r="I15" s="3">
        <f t="shared" si="2"/>
        <v>-2</v>
      </c>
      <c r="J15" s="3">
        <f t="shared" si="3"/>
        <v>1</v>
      </c>
      <c r="K15" s="3">
        <f t="shared" si="4"/>
        <v>-11</v>
      </c>
      <c r="L15" s="3">
        <f t="shared" si="5"/>
        <v>-25</v>
      </c>
      <c r="M15" s="3">
        <f t="shared" si="6"/>
        <v>-41</v>
      </c>
      <c r="N15" s="3">
        <v>498</v>
      </c>
      <c r="O15" s="3">
        <v>613</v>
      </c>
      <c r="P15" s="3">
        <v>151</v>
      </c>
      <c r="Q15" s="3">
        <v>201</v>
      </c>
      <c r="R15" s="3">
        <v>801</v>
      </c>
      <c r="S15" s="3">
        <v>2265</v>
      </c>
    </row>
    <row r="16" spans="1:19" ht="15">
      <c r="A16" s="8">
        <v>40602</v>
      </c>
      <c r="B16" s="3">
        <v>352</v>
      </c>
      <c r="C16" s="3">
        <v>434</v>
      </c>
      <c r="D16" s="3">
        <v>119</v>
      </c>
      <c r="E16" s="3">
        <v>144</v>
      </c>
      <c r="F16" s="3">
        <v>672</v>
      </c>
      <c r="G16" s="3">
        <v>1722</v>
      </c>
      <c r="H16" s="3">
        <f t="shared" si="1"/>
        <v>-5</v>
      </c>
      <c r="I16" s="3">
        <f t="shared" si="2"/>
        <v>-3</v>
      </c>
      <c r="J16" s="3">
        <f t="shared" si="3"/>
        <v>2</v>
      </c>
      <c r="K16" s="3">
        <f t="shared" si="4"/>
        <v>-2</v>
      </c>
      <c r="L16" s="3">
        <f t="shared" si="5"/>
        <v>1</v>
      </c>
      <c r="M16" s="3">
        <f t="shared" si="6"/>
        <v>-8</v>
      </c>
      <c r="N16" s="3">
        <v>347</v>
      </c>
      <c r="O16" s="3">
        <v>431</v>
      </c>
      <c r="P16" s="3">
        <v>121</v>
      </c>
      <c r="Q16" s="3">
        <v>142</v>
      </c>
      <c r="R16" s="3">
        <v>673</v>
      </c>
      <c r="S16" s="3">
        <v>1714</v>
      </c>
    </row>
    <row r="17" spans="1:19" ht="15">
      <c r="A17" s="8">
        <v>40633</v>
      </c>
      <c r="B17" s="3">
        <v>267</v>
      </c>
      <c r="C17" s="3">
        <v>346</v>
      </c>
      <c r="D17" s="3">
        <v>105</v>
      </c>
      <c r="E17" s="3">
        <v>149</v>
      </c>
      <c r="F17" s="3">
        <v>710</v>
      </c>
      <c r="G17" s="3">
        <v>1577</v>
      </c>
      <c r="H17" s="3">
        <f t="shared" si="1"/>
        <v>2</v>
      </c>
      <c r="I17" s="3">
        <f t="shared" si="2"/>
        <v>3</v>
      </c>
      <c r="J17" s="3">
        <f t="shared" si="3"/>
        <v>5</v>
      </c>
      <c r="K17" s="3">
        <f t="shared" si="4"/>
        <v>-8</v>
      </c>
      <c r="L17" s="3">
        <f t="shared" si="5"/>
        <v>6</v>
      </c>
      <c r="M17" s="3">
        <f t="shared" si="6"/>
        <v>7</v>
      </c>
      <c r="N17" s="3">
        <v>269</v>
      </c>
      <c r="O17" s="3">
        <v>349</v>
      </c>
      <c r="P17" s="3">
        <v>110</v>
      </c>
      <c r="Q17" s="3">
        <v>141</v>
      </c>
      <c r="R17" s="3">
        <v>716</v>
      </c>
      <c r="S17" s="3">
        <v>1584</v>
      </c>
    </row>
    <row r="18" spans="1:19" ht="15">
      <c r="A18" s="8">
        <v>40663</v>
      </c>
      <c r="B18" s="3">
        <v>334</v>
      </c>
      <c r="C18" s="3">
        <v>387</v>
      </c>
      <c r="D18" s="3">
        <v>98</v>
      </c>
      <c r="E18" s="3">
        <v>171</v>
      </c>
      <c r="F18" s="3">
        <v>798</v>
      </c>
      <c r="G18" s="3">
        <v>1788</v>
      </c>
      <c r="H18" s="3">
        <f t="shared" si="1"/>
        <v>-10</v>
      </c>
      <c r="I18" s="3">
        <f t="shared" si="2"/>
        <v>-4</v>
      </c>
      <c r="J18" s="3">
        <f t="shared" si="3"/>
        <v>7</v>
      </c>
      <c r="K18" s="3">
        <f t="shared" si="4"/>
        <v>-9</v>
      </c>
      <c r="L18" s="3">
        <f t="shared" si="5"/>
        <v>-6</v>
      </c>
      <c r="M18" s="3">
        <f t="shared" si="6"/>
        <v>-21</v>
      </c>
      <c r="N18" s="3">
        <v>324</v>
      </c>
      <c r="O18" s="3">
        <v>383</v>
      </c>
      <c r="P18" s="3">
        <v>105</v>
      </c>
      <c r="Q18" s="3">
        <v>162</v>
      </c>
      <c r="R18" s="3">
        <v>792</v>
      </c>
      <c r="S18" s="3">
        <v>1767</v>
      </c>
    </row>
    <row r="19" spans="1:19" ht="15">
      <c r="A19" s="8">
        <v>40694</v>
      </c>
      <c r="B19" s="3">
        <v>455</v>
      </c>
      <c r="C19" s="3">
        <v>487</v>
      </c>
      <c r="D19" s="3">
        <v>110</v>
      </c>
      <c r="E19" s="3">
        <v>213</v>
      </c>
      <c r="F19" s="3">
        <v>922</v>
      </c>
      <c r="G19" s="3">
        <v>2187</v>
      </c>
      <c r="H19" s="3">
        <f t="shared" si="1"/>
        <v>-7</v>
      </c>
      <c r="I19" s="3">
        <f t="shared" si="2"/>
        <v>-4</v>
      </c>
      <c r="J19" s="3">
        <f t="shared" si="3"/>
        <v>8</v>
      </c>
      <c r="K19" s="3">
        <f t="shared" si="4"/>
        <v>-11</v>
      </c>
      <c r="L19" s="3">
        <f t="shared" si="5"/>
        <v>-20</v>
      </c>
      <c r="M19" s="3">
        <f t="shared" si="6"/>
        <v>-34</v>
      </c>
      <c r="N19" s="3">
        <v>448</v>
      </c>
      <c r="O19" s="3">
        <v>483</v>
      </c>
      <c r="P19" s="3">
        <v>118</v>
      </c>
      <c r="Q19" s="3">
        <v>202</v>
      </c>
      <c r="R19" s="3">
        <v>902</v>
      </c>
      <c r="S19" s="3">
        <v>2153</v>
      </c>
    </row>
    <row r="20" spans="1:19" ht="15">
      <c r="A20" s="8">
        <v>40724</v>
      </c>
      <c r="B20" s="3">
        <v>574</v>
      </c>
      <c r="C20" s="3">
        <v>602</v>
      </c>
      <c r="D20" s="3">
        <v>131</v>
      </c>
      <c r="E20" s="3">
        <v>257</v>
      </c>
      <c r="F20" s="3">
        <v>965</v>
      </c>
      <c r="G20" s="3">
        <v>2530</v>
      </c>
      <c r="H20" s="3">
        <f t="shared" si="1"/>
        <v>-5</v>
      </c>
      <c r="I20" s="3">
        <f t="shared" si="2"/>
        <v>-1</v>
      </c>
      <c r="J20" s="3">
        <f t="shared" si="3"/>
        <v>10</v>
      </c>
      <c r="K20" s="3">
        <f t="shared" si="4"/>
        <v>-11</v>
      </c>
      <c r="L20" s="3">
        <f t="shared" si="5"/>
        <v>-10</v>
      </c>
      <c r="M20" s="3">
        <f t="shared" si="6"/>
        <v>-17</v>
      </c>
      <c r="N20" s="3">
        <v>569</v>
      </c>
      <c r="O20" s="3">
        <v>601</v>
      </c>
      <c r="P20" s="3">
        <v>141</v>
      </c>
      <c r="Q20" s="3">
        <v>246</v>
      </c>
      <c r="R20" s="3">
        <v>955</v>
      </c>
      <c r="S20" s="3">
        <v>2513</v>
      </c>
    </row>
    <row r="21" spans="1:19" ht="15">
      <c r="A21" s="8">
        <v>40755</v>
      </c>
      <c r="B21" s="3">
        <v>673</v>
      </c>
      <c r="C21" s="3">
        <v>710</v>
      </c>
      <c r="D21" s="3">
        <v>150</v>
      </c>
      <c r="E21" s="3">
        <v>287</v>
      </c>
      <c r="F21" s="3">
        <v>956</v>
      </c>
      <c r="G21" s="3">
        <v>2775</v>
      </c>
      <c r="H21" s="3">
        <f t="shared" si="1"/>
        <v>-2</v>
      </c>
      <c r="I21" s="3">
        <f t="shared" si="2"/>
        <v>-1</v>
      </c>
      <c r="J21" s="3">
        <f t="shared" si="3"/>
        <v>3</v>
      </c>
      <c r="K21" s="3">
        <f t="shared" si="4"/>
        <v>-1</v>
      </c>
      <c r="L21" s="3">
        <f t="shared" si="5"/>
        <v>-8</v>
      </c>
      <c r="M21" s="3">
        <f t="shared" si="6"/>
        <v>-9</v>
      </c>
      <c r="N21" s="3">
        <v>671</v>
      </c>
      <c r="O21" s="3">
        <v>709</v>
      </c>
      <c r="P21" s="3">
        <v>153</v>
      </c>
      <c r="Q21" s="3">
        <v>286</v>
      </c>
      <c r="R21" s="3">
        <v>948</v>
      </c>
      <c r="S21" s="3">
        <v>2766</v>
      </c>
    </row>
    <row r="22" spans="1:19" ht="15">
      <c r="A22" s="8">
        <v>40786</v>
      </c>
      <c r="B22" s="3">
        <v>772</v>
      </c>
      <c r="C22" s="3">
        <v>840</v>
      </c>
      <c r="D22" s="3">
        <v>167</v>
      </c>
      <c r="E22" s="3">
        <v>299</v>
      </c>
      <c r="F22" s="3">
        <v>942</v>
      </c>
      <c r="G22" s="3">
        <v>3019</v>
      </c>
      <c r="H22" s="3">
        <f t="shared" si="1"/>
        <v>-3</v>
      </c>
      <c r="I22" s="3">
        <f t="shared" si="2"/>
        <v>-1</v>
      </c>
      <c r="J22" s="3">
        <f t="shared" si="3"/>
        <v>3</v>
      </c>
      <c r="K22" s="3">
        <f t="shared" si="4"/>
        <v>-1</v>
      </c>
      <c r="L22" s="3">
        <f t="shared" si="5"/>
        <v>-11</v>
      </c>
      <c r="M22" s="3">
        <f t="shared" si="6"/>
        <v>-13</v>
      </c>
      <c r="N22" s="3">
        <v>769</v>
      </c>
      <c r="O22" s="3">
        <v>839</v>
      </c>
      <c r="P22" s="3">
        <v>170</v>
      </c>
      <c r="Q22" s="3">
        <v>298</v>
      </c>
      <c r="R22" s="3">
        <v>931</v>
      </c>
      <c r="S22" s="3">
        <v>3006</v>
      </c>
    </row>
    <row r="23" spans="1:19" ht="15">
      <c r="A23" s="8">
        <v>40816</v>
      </c>
      <c r="B23" s="3">
        <v>878</v>
      </c>
      <c r="C23" s="3">
        <v>987</v>
      </c>
      <c r="D23" s="3">
        <v>187</v>
      </c>
      <c r="E23" s="3">
        <v>321</v>
      </c>
      <c r="F23" s="3">
        <v>1044</v>
      </c>
      <c r="G23" s="3">
        <v>3416</v>
      </c>
      <c r="H23" s="3">
        <f t="shared" si="1"/>
        <v>1</v>
      </c>
      <c r="I23" s="3">
        <f t="shared" si="2"/>
        <v>3</v>
      </c>
      <c r="J23" s="3">
        <f t="shared" si="3"/>
        <v>2</v>
      </c>
      <c r="K23" s="3">
        <f t="shared" si="4"/>
        <v>-2</v>
      </c>
      <c r="L23" s="3">
        <f t="shared" si="5"/>
        <v>-13</v>
      </c>
      <c r="M23" s="3">
        <f t="shared" si="6"/>
        <v>-8</v>
      </c>
      <c r="N23" s="3">
        <v>879</v>
      </c>
      <c r="O23" s="3">
        <v>990</v>
      </c>
      <c r="P23" s="3">
        <v>189</v>
      </c>
      <c r="Q23" s="3">
        <v>319</v>
      </c>
      <c r="R23" s="3">
        <v>1031</v>
      </c>
      <c r="S23" s="3">
        <v>3408</v>
      </c>
    </row>
    <row r="24" spans="1:19" ht="15">
      <c r="A24" s="8">
        <v>40847</v>
      </c>
      <c r="B24" s="3">
        <v>942</v>
      </c>
      <c r="C24" s="3">
        <v>1110</v>
      </c>
      <c r="D24" s="3">
        <v>198</v>
      </c>
      <c r="E24" s="3">
        <v>353</v>
      </c>
      <c r="F24" s="3">
        <v>1201</v>
      </c>
      <c r="G24" s="3">
        <v>3804</v>
      </c>
      <c r="H24" s="3">
        <f t="shared" si="1"/>
        <v>6</v>
      </c>
      <c r="I24" s="3">
        <f t="shared" si="2"/>
        <v>5</v>
      </c>
      <c r="J24" s="3">
        <f t="shared" si="3"/>
        <v>2</v>
      </c>
      <c r="K24" s="3">
        <f t="shared" si="4"/>
        <v>-3</v>
      </c>
      <c r="L24" s="3">
        <f t="shared" si="5"/>
        <v>-6</v>
      </c>
      <c r="M24" s="3">
        <f t="shared" si="6"/>
        <v>5</v>
      </c>
      <c r="N24" s="3">
        <v>948</v>
      </c>
      <c r="O24" s="3">
        <v>1115</v>
      </c>
      <c r="P24" s="3">
        <v>200</v>
      </c>
      <c r="Q24" s="3">
        <v>350</v>
      </c>
      <c r="R24" s="3">
        <v>1195</v>
      </c>
      <c r="S24" s="3">
        <v>3809</v>
      </c>
    </row>
    <row r="25" spans="1:19" ht="15">
      <c r="A25" s="8">
        <v>40877</v>
      </c>
      <c r="B25" s="3">
        <v>953</v>
      </c>
      <c r="C25" s="3">
        <v>1095</v>
      </c>
      <c r="D25" s="3">
        <v>203</v>
      </c>
      <c r="E25" s="3">
        <v>362</v>
      </c>
      <c r="F25" s="3">
        <v>1231</v>
      </c>
      <c r="G25" s="3">
        <v>3843</v>
      </c>
      <c r="H25" s="3">
        <f t="shared" si="1"/>
        <v>-1</v>
      </c>
      <c r="I25" s="3">
        <f t="shared" si="2"/>
        <v>2</v>
      </c>
      <c r="J25" s="3">
        <f t="shared" si="3"/>
        <v>0</v>
      </c>
      <c r="K25" s="3">
        <f t="shared" si="4"/>
        <v>-4</v>
      </c>
      <c r="L25" s="3">
        <f t="shared" si="5"/>
        <v>-6</v>
      </c>
      <c r="M25" s="3">
        <f t="shared" si="6"/>
        <v>-7</v>
      </c>
      <c r="N25" s="3">
        <v>952</v>
      </c>
      <c r="O25" s="3">
        <v>1097</v>
      </c>
      <c r="P25" s="3">
        <v>203</v>
      </c>
      <c r="Q25" s="3">
        <v>358</v>
      </c>
      <c r="R25" s="3">
        <v>1225</v>
      </c>
      <c r="S25" s="3">
        <v>3836</v>
      </c>
    </row>
    <row r="26" spans="1:19" ht="15">
      <c r="A26" s="8">
        <v>40908</v>
      </c>
      <c r="B26" s="3">
        <v>852</v>
      </c>
      <c r="C26" s="3">
        <v>957</v>
      </c>
      <c r="D26" s="3">
        <v>181</v>
      </c>
      <c r="E26" s="3">
        <v>308</v>
      </c>
      <c r="F26" s="3">
        <v>1163</v>
      </c>
      <c r="G26" s="3">
        <v>3462</v>
      </c>
      <c r="H26" s="3">
        <f t="shared" si="1"/>
        <v>-4</v>
      </c>
      <c r="I26" s="3">
        <f t="shared" si="2"/>
        <v>1</v>
      </c>
      <c r="J26" s="3">
        <f t="shared" si="3"/>
        <v>2</v>
      </c>
      <c r="K26" s="3">
        <f t="shared" si="4"/>
        <v>0</v>
      </c>
      <c r="L26" s="3">
        <f t="shared" si="5"/>
        <v>-2</v>
      </c>
      <c r="M26" s="3">
        <f t="shared" si="6"/>
        <v>-4</v>
      </c>
      <c r="N26" s="3">
        <v>848</v>
      </c>
      <c r="O26" s="3">
        <v>958</v>
      </c>
      <c r="P26" s="3">
        <v>183</v>
      </c>
      <c r="Q26" s="3">
        <v>308</v>
      </c>
      <c r="R26" s="3">
        <v>1161</v>
      </c>
      <c r="S26" s="3">
        <v>3458</v>
      </c>
    </row>
    <row r="27" spans="1:19" ht="15">
      <c r="A27" s="8">
        <v>40939</v>
      </c>
      <c r="B27" s="3">
        <v>665</v>
      </c>
      <c r="C27" s="3">
        <v>756</v>
      </c>
      <c r="D27" s="3">
        <v>158</v>
      </c>
      <c r="E27" s="3">
        <v>278</v>
      </c>
      <c r="F27" s="3">
        <v>1052</v>
      </c>
      <c r="G27" s="3">
        <v>2910</v>
      </c>
      <c r="H27" s="3">
        <f t="shared" si="1"/>
        <v>2</v>
      </c>
      <c r="I27" s="3">
        <f t="shared" si="2"/>
        <v>3</v>
      </c>
      <c r="J27" s="3">
        <f t="shared" si="3"/>
        <v>0</v>
      </c>
      <c r="K27" s="3">
        <f t="shared" si="4"/>
        <v>-2</v>
      </c>
      <c r="L27" s="3">
        <f t="shared" si="5"/>
        <v>9</v>
      </c>
      <c r="M27" s="3">
        <f t="shared" si="6"/>
        <v>11</v>
      </c>
      <c r="N27" s="3">
        <v>667</v>
      </c>
      <c r="O27" s="3">
        <v>759</v>
      </c>
      <c r="P27" s="3">
        <v>158</v>
      </c>
      <c r="Q27" s="3">
        <v>276</v>
      </c>
      <c r="R27" s="3">
        <v>1061</v>
      </c>
      <c r="S27" s="3">
        <v>2921</v>
      </c>
    </row>
    <row r="28" spans="1:19" ht="15">
      <c r="A28" s="8">
        <v>40968</v>
      </c>
      <c r="B28" s="3">
        <v>521</v>
      </c>
      <c r="C28" s="3">
        <v>596</v>
      </c>
      <c r="D28" s="3">
        <v>138</v>
      </c>
      <c r="E28" s="3">
        <v>260</v>
      </c>
      <c r="F28" s="3">
        <v>933</v>
      </c>
      <c r="G28" s="3">
        <v>2449</v>
      </c>
      <c r="H28" s="3">
        <f t="shared" si="1"/>
        <v>3</v>
      </c>
      <c r="I28" s="3">
        <f t="shared" si="2"/>
        <v>2</v>
      </c>
      <c r="J28" s="3">
        <f t="shared" si="3"/>
        <v>0</v>
      </c>
      <c r="K28" s="3">
        <f t="shared" si="4"/>
        <v>0</v>
      </c>
      <c r="L28" s="3">
        <f t="shared" si="5"/>
        <v>3</v>
      </c>
      <c r="M28" s="3">
        <f t="shared" si="6"/>
        <v>7</v>
      </c>
      <c r="N28" s="3">
        <v>524</v>
      </c>
      <c r="O28" s="3">
        <v>598</v>
      </c>
      <c r="P28" s="3">
        <v>138</v>
      </c>
      <c r="Q28" s="3">
        <v>260</v>
      </c>
      <c r="R28" s="3">
        <v>936</v>
      </c>
      <c r="S28" s="3">
        <v>2456</v>
      </c>
    </row>
    <row r="29" spans="1:19" ht="15">
      <c r="A29" s="8">
        <v>40999</v>
      </c>
      <c r="B29" s="3">
        <v>511</v>
      </c>
      <c r="C29" s="3">
        <v>564</v>
      </c>
      <c r="D29" s="3">
        <v>138</v>
      </c>
      <c r="E29" s="3">
        <v>259</v>
      </c>
      <c r="F29" s="3">
        <v>1000</v>
      </c>
      <c r="G29" s="3">
        <v>2473</v>
      </c>
      <c r="H29" s="3">
        <f t="shared" si="1"/>
        <v>0</v>
      </c>
      <c r="I29" s="3">
        <f t="shared" si="2"/>
        <v>-1</v>
      </c>
      <c r="J29" s="3">
        <f t="shared" si="3"/>
        <v>-1</v>
      </c>
      <c r="K29" s="3">
        <f t="shared" si="4"/>
        <v>-2</v>
      </c>
      <c r="L29" s="3">
        <f t="shared" si="5"/>
        <v>5</v>
      </c>
      <c r="M29" s="3">
        <f t="shared" si="6"/>
        <v>0</v>
      </c>
      <c r="N29" s="3">
        <v>511</v>
      </c>
      <c r="O29" s="3">
        <v>563</v>
      </c>
      <c r="P29" s="3">
        <v>137</v>
      </c>
      <c r="Q29" s="3">
        <v>257</v>
      </c>
      <c r="R29" s="3">
        <v>1005</v>
      </c>
      <c r="S29" s="3">
        <v>2473</v>
      </c>
    </row>
    <row r="30" spans="1:19" ht="15">
      <c r="A30" s="8">
        <v>41029</v>
      </c>
      <c r="B30" s="3">
        <v>565</v>
      </c>
      <c r="C30" s="3">
        <v>604</v>
      </c>
      <c r="D30" s="3">
        <v>141</v>
      </c>
      <c r="E30" s="3">
        <v>286</v>
      </c>
      <c r="F30" s="3">
        <v>1015</v>
      </c>
      <c r="G30" s="3">
        <v>2611</v>
      </c>
      <c r="H30" s="3">
        <f t="shared" si="1"/>
        <v>-2</v>
      </c>
      <c r="I30" s="3">
        <f t="shared" si="2"/>
        <v>-3</v>
      </c>
      <c r="J30" s="3">
        <f t="shared" si="3"/>
        <v>2</v>
      </c>
      <c r="K30" s="3">
        <f t="shared" si="4"/>
        <v>-7</v>
      </c>
      <c r="L30" s="3">
        <f t="shared" si="5"/>
        <v>-12</v>
      </c>
      <c r="M30" s="3">
        <f t="shared" si="6"/>
        <v>-22</v>
      </c>
      <c r="N30" s="3">
        <v>563</v>
      </c>
      <c r="O30" s="3">
        <v>601</v>
      </c>
      <c r="P30" s="3">
        <v>143</v>
      </c>
      <c r="Q30" s="3">
        <v>279</v>
      </c>
      <c r="R30" s="3">
        <v>1003</v>
      </c>
      <c r="S30" s="3">
        <v>2589</v>
      </c>
    </row>
    <row r="31" spans="1:19" ht="15">
      <c r="A31" s="8">
        <v>41060</v>
      </c>
      <c r="B31" s="3">
        <v>664</v>
      </c>
      <c r="C31" s="3">
        <v>689</v>
      </c>
      <c r="D31" s="3">
        <v>153</v>
      </c>
      <c r="E31" s="3">
        <v>325</v>
      </c>
      <c r="F31" s="3">
        <v>1056</v>
      </c>
      <c r="G31" s="3">
        <v>2887</v>
      </c>
      <c r="H31" s="3">
        <f t="shared" si="1"/>
        <v>-4</v>
      </c>
      <c r="I31" s="3">
        <f t="shared" si="2"/>
        <v>-3</v>
      </c>
      <c r="J31" s="3">
        <f t="shared" si="3"/>
        <v>1</v>
      </c>
      <c r="K31" s="3">
        <f t="shared" si="4"/>
        <v>-8</v>
      </c>
      <c r="L31" s="3">
        <f t="shared" si="5"/>
        <v>-5</v>
      </c>
      <c r="M31" s="3">
        <f t="shared" si="6"/>
        <v>-19</v>
      </c>
      <c r="N31" s="3">
        <v>660</v>
      </c>
      <c r="O31" s="3">
        <v>686</v>
      </c>
      <c r="P31" s="3">
        <v>154</v>
      </c>
      <c r="Q31" s="3">
        <v>317</v>
      </c>
      <c r="R31" s="3">
        <v>1051</v>
      </c>
      <c r="S31" s="3">
        <v>2868</v>
      </c>
    </row>
    <row r="32" spans="1:19" ht="15">
      <c r="A32" s="8">
        <v>41090</v>
      </c>
      <c r="B32" s="3">
        <v>737</v>
      </c>
      <c r="C32" s="3">
        <v>763</v>
      </c>
      <c r="D32" s="3">
        <v>171</v>
      </c>
      <c r="E32" s="3">
        <v>357</v>
      </c>
      <c r="F32" s="3">
        <v>1088</v>
      </c>
      <c r="G32" s="3">
        <v>3115</v>
      </c>
      <c r="H32" s="3">
        <f t="shared" si="1"/>
        <v>2</v>
      </c>
      <c r="I32" s="3">
        <f t="shared" si="2"/>
        <v>3</v>
      </c>
      <c r="J32" s="3">
        <f t="shared" si="3"/>
        <v>-1</v>
      </c>
      <c r="K32" s="3">
        <f t="shared" si="4"/>
        <v>-3</v>
      </c>
      <c r="L32" s="3">
        <f t="shared" si="5"/>
        <v>-8</v>
      </c>
      <c r="M32" s="3">
        <f t="shared" si="6"/>
        <v>-8</v>
      </c>
      <c r="N32" s="3">
        <v>739</v>
      </c>
      <c r="O32" s="3">
        <v>766</v>
      </c>
      <c r="P32" s="3">
        <v>170</v>
      </c>
      <c r="Q32" s="3">
        <v>354</v>
      </c>
      <c r="R32" s="3">
        <v>1080</v>
      </c>
      <c r="S32" s="3">
        <v>3107</v>
      </c>
    </row>
    <row r="33" spans="1:19" ht="15">
      <c r="A33" s="8">
        <v>41121</v>
      </c>
      <c r="B33" s="3">
        <v>779</v>
      </c>
      <c r="C33" s="3">
        <v>832</v>
      </c>
      <c r="D33" s="3">
        <v>186</v>
      </c>
      <c r="E33" s="3">
        <v>366</v>
      </c>
      <c r="F33" s="3">
        <v>1082</v>
      </c>
      <c r="G33" s="3">
        <v>3245</v>
      </c>
      <c r="H33" s="3">
        <f t="shared" si="1"/>
        <v>2</v>
      </c>
      <c r="I33" s="3">
        <f t="shared" si="2"/>
        <v>-1</v>
      </c>
      <c r="J33" s="3">
        <f t="shared" si="3"/>
        <v>0</v>
      </c>
      <c r="K33" s="3">
        <f t="shared" si="4"/>
        <v>-4</v>
      </c>
      <c r="L33" s="3">
        <f t="shared" si="5"/>
        <v>-12</v>
      </c>
      <c r="M33" s="3">
        <f t="shared" si="6"/>
        <v>-15</v>
      </c>
      <c r="N33" s="3">
        <v>781</v>
      </c>
      <c r="O33" s="3">
        <v>831</v>
      </c>
      <c r="P33" s="3">
        <v>186</v>
      </c>
      <c r="Q33" s="3">
        <v>362</v>
      </c>
      <c r="R33" s="3">
        <v>1070</v>
      </c>
      <c r="S33" s="3">
        <v>3230</v>
      </c>
    </row>
    <row r="34" spans="1:19" ht="15">
      <c r="A34" s="8">
        <v>41152</v>
      </c>
      <c r="B34" s="3">
        <v>841</v>
      </c>
      <c r="C34" s="3">
        <v>937</v>
      </c>
      <c r="D34" s="3">
        <v>203</v>
      </c>
      <c r="E34" s="3">
        <v>345</v>
      </c>
      <c r="F34" s="3">
        <v>1081</v>
      </c>
      <c r="G34" s="3">
        <v>3406</v>
      </c>
      <c r="H34" s="3">
        <f t="shared" si="1"/>
        <v>6</v>
      </c>
      <c r="I34" s="3">
        <f t="shared" si="2"/>
        <v>-1</v>
      </c>
      <c r="J34" s="3">
        <f t="shared" si="3"/>
        <v>-3</v>
      </c>
      <c r="K34" s="3">
        <f t="shared" si="4"/>
        <v>-3</v>
      </c>
      <c r="L34" s="3">
        <f t="shared" si="5"/>
        <v>-4</v>
      </c>
      <c r="M34" s="3">
        <f t="shared" si="6"/>
        <v>-4</v>
      </c>
      <c r="N34" s="3">
        <v>847</v>
      </c>
      <c r="O34" s="3">
        <v>936</v>
      </c>
      <c r="P34" s="3">
        <v>200</v>
      </c>
      <c r="Q34" s="3">
        <v>342</v>
      </c>
      <c r="R34" s="3">
        <v>1077</v>
      </c>
      <c r="S34" s="3">
        <v>3402</v>
      </c>
    </row>
    <row r="35" spans="1:19" ht="15">
      <c r="A35" s="8">
        <v>41182</v>
      </c>
      <c r="B35" s="3">
        <v>909</v>
      </c>
      <c r="C35" s="3">
        <v>1047</v>
      </c>
      <c r="D35" s="3">
        <v>227</v>
      </c>
      <c r="E35" s="3">
        <v>351</v>
      </c>
      <c r="F35" s="3">
        <v>1158</v>
      </c>
      <c r="G35" s="3">
        <v>3693</v>
      </c>
      <c r="H35" s="3">
        <f t="shared" si="1"/>
        <v>4</v>
      </c>
      <c r="I35" s="3">
        <f t="shared" si="2"/>
        <v>4</v>
      </c>
      <c r="J35" s="3">
        <f t="shared" si="3"/>
        <v>-9</v>
      </c>
      <c r="K35" s="3">
        <f t="shared" si="4"/>
        <v>-4</v>
      </c>
      <c r="L35" s="3">
        <f t="shared" si="5"/>
        <v>-13</v>
      </c>
      <c r="M35" s="3">
        <f t="shared" si="6"/>
        <v>-18</v>
      </c>
      <c r="N35" s="3">
        <v>913</v>
      </c>
      <c r="O35" s="3">
        <v>1051</v>
      </c>
      <c r="P35" s="3">
        <v>218</v>
      </c>
      <c r="Q35" s="3">
        <v>347</v>
      </c>
      <c r="R35" s="3">
        <v>1145</v>
      </c>
      <c r="S35" s="3">
        <v>3675</v>
      </c>
    </row>
    <row r="36" spans="1:19" ht="15">
      <c r="A36" s="8">
        <v>41213</v>
      </c>
      <c r="B36" s="3">
        <v>956</v>
      </c>
      <c r="C36" s="3">
        <v>1122</v>
      </c>
      <c r="D36" s="3">
        <v>240</v>
      </c>
      <c r="E36" s="3">
        <v>376</v>
      </c>
      <c r="F36" s="3">
        <v>1236</v>
      </c>
      <c r="G36" s="3">
        <v>3929</v>
      </c>
      <c r="H36" s="3">
        <f t="shared" si="1"/>
        <v>4</v>
      </c>
      <c r="I36" s="3">
        <f t="shared" si="2"/>
        <v>1</v>
      </c>
      <c r="J36" s="3">
        <f t="shared" si="3"/>
        <v>-11</v>
      </c>
      <c r="K36" s="3">
        <f t="shared" si="4"/>
        <v>-3</v>
      </c>
      <c r="L36" s="3">
        <f t="shared" si="5"/>
        <v>2</v>
      </c>
      <c r="M36" s="3">
        <f t="shared" si="6"/>
        <v>-7</v>
      </c>
      <c r="N36" s="3">
        <v>960</v>
      </c>
      <c r="O36" s="3">
        <v>1123</v>
      </c>
      <c r="P36" s="3">
        <v>229</v>
      </c>
      <c r="Q36" s="3">
        <v>373</v>
      </c>
      <c r="R36" s="3">
        <v>1238</v>
      </c>
      <c r="S36" s="3">
        <v>3922</v>
      </c>
    </row>
    <row r="37" spans="1:19" ht="15">
      <c r="A37" s="8">
        <v>41243</v>
      </c>
      <c r="B37" s="3">
        <v>891</v>
      </c>
      <c r="C37" s="3">
        <v>1066</v>
      </c>
      <c r="D37" s="3">
        <v>234</v>
      </c>
      <c r="E37" s="3">
        <v>381</v>
      </c>
      <c r="F37" s="3">
        <v>1226</v>
      </c>
      <c r="G37" s="3">
        <v>3799</v>
      </c>
      <c r="H37" s="3">
        <f t="shared" si="1"/>
        <v>11</v>
      </c>
      <c r="I37" s="3">
        <f t="shared" si="2"/>
        <v>6</v>
      </c>
      <c r="J37" s="3">
        <f t="shared" si="3"/>
        <v>-6</v>
      </c>
      <c r="K37" s="3">
        <f t="shared" si="4"/>
        <v>-6</v>
      </c>
      <c r="L37" s="3">
        <f t="shared" si="5"/>
        <v>2</v>
      </c>
      <c r="M37" s="3">
        <f t="shared" si="6"/>
        <v>5</v>
      </c>
      <c r="N37" s="3">
        <v>902</v>
      </c>
      <c r="O37" s="3">
        <v>1072</v>
      </c>
      <c r="P37" s="3">
        <v>228</v>
      </c>
      <c r="Q37" s="3">
        <v>375</v>
      </c>
      <c r="R37" s="3">
        <v>1228</v>
      </c>
      <c r="S37" s="3">
        <v>3804</v>
      </c>
    </row>
    <row r="38" spans="1:19" ht="15">
      <c r="A38" s="8">
        <v>41274</v>
      </c>
      <c r="B38" s="3">
        <v>794</v>
      </c>
      <c r="C38" s="3">
        <v>928</v>
      </c>
      <c r="D38" s="3">
        <v>208</v>
      </c>
      <c r="E38" s="3">
        <v>348</v>
      </c>
      <c r="F38" s="3">
        <v>1135</v>
      </c>
      <c r="G38" s="3">
        <v>3413</v>
      </c>
      <c r="H38" s="3">
        <f t="shared" si="1"/>
        <v>12</v>
      </c>
      <c r="I38" s="3">
        <f t="shared" si="2"/>
        <v>6</v>
      </c>
      <c r="J38" s="3">
        <f t="shared" si="3"/>
        <v>-5</v>
      </c>
      <c r="K38" s="3">
        <f t="shared" si="4"/>
        <v>-4</v>
      </c>
      <c r="L38" s="3">
        <f t="shared" si="5"/>
        <v>10</v>
      </c>
      <c r="M38" s="3">
        <f t="shared" si="6"/>
        <v>18</v>
      </c>
      <c r="N38" s="3">
        <v>806</v>
      </c>
      <c r="O38" s="3">
        <v>934</v>
      </c>
      <c r="P38" s="3">
        <v>203</v>
      </c>
      <c r="Q38" s="3">
        <v>344</v>
      </c>
      <c r="R38" s="3">
        <v>1145</v>
      </c>
      <c r="S38" s="3">
        <v>3431</v>
      </c>
    </row>
    <row r="39" spans="1:19" ht="15">
      <c r="A39" s="8">
        <v>41305</v>
      </c>
      <c r="B39" s="3">
        <v>605</v>
      </c>
      <c r="C39" s="3">
        <v>693</v>
      </c>
      <c r="D39" s="3">
        <v>170</v>
      </c>
      <c r="E39" s="3">
        <v>272</v>
      </c>
      <c r="F39" s="3">
        <v>950</v>
      </c>
      <c r="G39" s="3">
        <v>2690</v>
      </c>
      <c r="H39" s="3">
        <f t="shared" si="1"/>
        <v>9</v>
      </c>
      <c r="I39" s="3">
        <f t="shared" si="2"/>
        <v>1</v>
      </c>
      <c r="J39" s="3">
        <f t="shared" si="3"/>
        <v>-4</v>
      </c>
      <c r="K39" s="3">
        <f t="shared" si="4"/>
        <v>-2</v>
      </c>
      <c r="L39" s="3">
        <f t="shared" si="5"/>
        <v>7</v>
      </c>
      <c r="M39" s="3">
        <f t="shared" si="6"/>
        <v>11</v>
      </c>
      <c r="N39" s="3">
        <v>614</v>
      </c>
      <c r="O39" s="3">
        <v>694</v>
      </c>
      <c r="P39" s="3">
        <v>166</v>
      </c>
      <c r="Q39" s="3">
        <v>270</v>
      </c>
      <c r="R39" s="3">
        <v>957</v>
      </c>
      <c r="S39" s="3">
        <v>2701</v>
      </c>
    </row>
    <row r="40" spans="1:19" ht="15">
      <c r="A40" s="8">
        <v>41333</v>
      </c>
      <c r="B40" s="3">
        <v>420</v>
      </c>
      <c r="C40" s="3">
        <v>494</v>
      </c>
      <c r="D40" s="3">
        <v>145</v>
      </c>
      <c r="E40" s="3">
        <v>249</v>
      </c>
      <c r="F40" s="3">
        <v>778</v>
      </c>
      <c r="G40" s="3">
        <v>2085</v>
      </c>
      <c r="H40" s="3">
        <f t="shared" si="1"/>
        <v>9</v>
      </c>
      <c r="I40" s="3">
        <f t="shared" si="2"/>
        <v>5</v>
      </c>
      <c r="J40" s="3">
        <f t="shared" si="3"/>
        <v>-5</v>
      </c>
      <c r="K40" s="3">
        <f t="shared" si="4"/>
        <v>-1</v>
      </c>
      <c r="L40" s="3">
        <f t="shared" si="5"/>
        <v>10</v>
      </c>
      <c r="M40" s="3">
        <f t="shared" si="6"/>
        <v>18</v>
      </c>
      <c r="N40" s="3">
        <v>429</v>
      </c>
      <c r="O40" s="3">
        <v>499</v>
      </c>
      <c r="P40" s="3">
        <v>140</v>
      </c>
      <c r="Q40" s="3">
        <v>248</v>
      </c>
      <c r="R40" s="3">
        <v>788</v>
      </c>
      <c r="S40" s="3">
        <v>2103</v>
      </c>
    </row>
    <row r="41" spans="1:19" ht="15">
      <c r="A41" s="8">
        <v>41364</v>
      </c>
      <c r="B41" s="3">
        <v>304</v>
      </c>
      <c r="C41" s="3">
        <v>352</v>
      </c>
      <c r="D41" s="3">
        <v>129</v>
      </c>
      <c r="E41" s="3">
        <v>256</v>
      </c>
      <c r="F41" s="3">
        <v>665</v>
      </c>
      <c r="G41" s="3">
        <v>1706</v>
      </c>
      <c r="H41" s="3">
        <f t="shared" si="1"/>
        <v>-4</v>
      </c>
      <c r="I41" s="3">
        <f t="shared" si="2"/>
        <v>1</v>
      </c>
      <c r="J41" s="3">
        <f t="shared" si="3"/>
        <v>-7</v>
      </c>
      <c r="K41" s="3">
        <f t="shared" si="4"/>
        <v>-6</v>
      </c>
      <c r="L41" s="3">
        <f t="shared" si="5"/>
        <v>-7</v>
      </c>
      <c r="M41" s="3">
        <f t="shared" si="6"/>
        <v>-23</v>
      </c>
      <c r="N41" s="3">
        <v>300</v>
      </c>
      <c r="O41" s="3">
        <v>353</v>
      </c>
      <c r="P41" s="3">
        <v>122</v>
      </c>
      <c r="Q41" s="3">
        <v>250</v>
      </c>
      <c r="R41" s="3">
        <v>658</v>
      </c>
      <c r="S41" s="3">
        <v>1683</v>
      </c>
    </row>
    <row r="42" spans="1:19" ht="15">
      <c r="A42" s="8">
        <v>41394</v>
      </c>
      <c r="B42" s="3">
        <v>362</v>
      </c>
      <c r="C42" s="3">
        <v>369</v>
      </c>
      <c r="D42" s="3">
        <v>125</v>
      </c>
      <c r="E42" s="3">
        <v>271</v>
      </c>
      <c r="F42" s="3">
        <v>714</v>
      </c>
      <c r="G42" s="3">
        <v>1841</v>
      </c>
      <c r="H42" s="3">
        <f t="shared" si="1"/>
        <v>0</v>
      </c>
      <c r="I42" s="3">
        <f t="shared" si="2"/>
        <v>-2</v>
      </c>
      <c r="J42" s="3">
        <f t="shared" si="3"/>
        <v>-7</v>
      </c>
      <c r="K42" s="3">
        <f t="shared" si="4"/>
        <v>-6</v>
      </c>
      <c r="L42" s="3">
        <f t="shared" si="5"/>
        <v>1</v>
      </c>
      <c r="M42" s="3">
        <f t="shared" si="6"/>
        <v>-14</v>
      </c>
      <c r="N42" s="3">
        <v>362</v>
      </c>
      <c r="O42" s="3">
        <v>367</v>
      </c>
      <c r="P42" s="3">
        <v>118</v>
      </c>
      <c r="Q42" s="3">
        <v>265</v>
      </c>
      <c r="R42" s="3">
        <v>715</v>
      </c>
      <c r="S42" s="3">
        <v>1827</v>
      </c>
    </row>
    <row r="43" spans="1:19" ht="15">
      <c r="A43" s="8">
        <v>41425</v>
      </c>
      <c r="B43" s="3">
        <v>488</v>
      </c>
      <c r="C43" s="3">
        <v>475</v>
      </c>
      <c r="D43" s="3">
        <v>134</v>
      </c>
      <c r="E43" s="3">
        <v>309</v>
      </c>
      <c r="F43" s="3">
        <v>847</v>
      </c>
      <c r="G43" s="3">
        <v>2254</v>
      </c>
      <c r="H43" s="3">
        <f t="shared" si="1"/>
        <v>3</v>
      </c>
      <c r="I43" s="3">
        <f t="shared" si="2"/>
        <v>-2</v>
      </c>
      <c r="J43" s="3">
        <f t="shared" si="3"/>
        <v>-2</v>
      </c>
      <c r="K43" s="3">
        <f t="shared" si="4"/>
        <v>-5</v>
      </c>
      <c r="L43" s="3">
        <f t="shared" si="5"/>
        <v>5</v>
      </c>
      <c r="M43" s="3">
        <f t="shared" si="6"/>
        <v>-2</v>
      </c>
      <c r="N43" s="3">
        <v>491</v>
      </c>
      <c r="O43" s="3">
        <v>473</v>
      </c>
      <c r="P43" s="3">
        <v>132</v>
      </c>
      <c r="Q43" s="3">
        <v>304</v>
      </c>
      <c r="R43" s="3">
        <v>852</v>
      </c>
      <c r="S43" s="3">
        <v>2252</v>
      </c>
    </row>
    <row r="44" spans="1:19" ht="15">
      <c r="A44" s="8">
        <v>41455</v>
      </c>
      <c r="B44" s="3">
        <v>606</v>
      </c>
      <c r="C44" s="3">
        <v>596</v>
      </c>
      <c r="D44" s="3">
        <v>148</v>
      </c>
      <c r="E44" s="3">
        <v>338</v>
      </c>
      <c r="F44" s="3">
        <v>938</v>
      </c>
      <c r="G44" s="3">
        <v>2626</v>
      </c>
      <c r="H44" s="3">
        <f t="shared" si="1"/>
        <v>0</v>
      </c>
      <c r="I44" s="3">
        <f t="shared" si="2"/>
        <v>-1</v>
      </c>
      <c r="J44" s="3">
        <f t="shared" si="3"/>
        <v>1</v>
      </c>
      <c r="K44" s="3">
        <f t="shared" si="4"/>
        <v>-3</v>
      </c>
      <c r="L44" s="3">
        <f t="shared" si="5"/>
        <v>6</v>
      </c>
      <c r="M44" s="3">
        <f t="shared" si="6"/>
        <v>3</v>
      </c>
      <c r="N44" s="3">
        <v>606</v>
      </c>
      <c r="O44" s="3">
        <v>595</v>
      </c>
      <c r="P44" s="3">
        <v>149</v>
      </c>
      <c r="Q44" s="3">
        <v>335</v>
      </c>
      <c r="R44" s="3">
        <v>944</v>
      </c>
      <c r="S44" s="3">
        <v>2629</v>
      </c>
    </row>
    <row r="45" spans="1:19" ht="15">
      <c r="A45" s="8">
        <v>41486</v>
      </c>
      <c r="B45" s="3">
        <v>678</v>
      </c>
      <c r="C45" s="3">
        <v>709</v>
      </c>
      <c r="D45" s="3">
        <v>162</v>
      </c>
      <c r="E45" s="3">
        <v>361</v>
      </c>
      <c r="F45" s="3">
        <v>1010</v>
      </c>
      <c r="G45" s="3">
        <v>2920</v>
      </c>
      <c r="H45" s="3">
        <f t="shared" si="1"/>
        <v>2</v>
      </c>
      <c r="I45" s="3">
        <f t="shared" si="2"/>
        <v>-3</v>
      </c>
      <c r="J45" s="3">
        <f t="shared" si="3"/>
        <v>1</v>
      </c>
      <c r="K45" s="3">
        <f t="shared" si="4"/>
        <v>-7</v>
      </c>
      <c r="L45" s="3">
        <f t="shared" si="5"/>
        <v>1</v>
      </c>
      <c r="M45" s="3">
        <f t="shared" si="6"/>
        <v>-7</v>
      </c>
      <c r="N45" s="3">
        <v>680</v>
      </c>
      <c r="O45" s="3">
        <v>706</v>
      </c>
      <c r="P45" s="3">
        <v>163</v>
      </c>
      <c r="Q45" s="3">
        <v>354</v>
      </c>
      <c r="R45" s="3">
        <v>1011</v>
      </c>
      <c r="S45" s="3">
        <v>2913</v>
      </c>
    </row>
    <row r="46" spans="1:19" ht="15">
      <c r="A46" s="8">
        <v>41517</v>
      </c>
      <c r="B46" s="3">
        <v>760</v>
      </c>
      <c r="C46" s="3">
        <v>836</v>
      </c>
      <c r="D46" s="3">
        <v>182</v>
      </c>
      <c r="E46" s="3">
        <v>366</v>
      </c>
      <c r="F46" s="3">
        <v>1049</v>
      </c>
      <c r="G46" s="3">
        <v>3193</v>
      </c>
      <c r="H46" s="3">
        <f t="shared" si="1"/>
        <v>3</v>
      </c>
      <c r="I46" s="3">
        <f t="shared" si="2"/>
        <v>-1</v>
      </c>
      <c r="J46" s="3">
        <f t="shared" si="3"/>
        <v>-1</v>
      </c>
      <c r="K46" s="3">
        <f t="shared" si="4"/>
        <v>-2</v>
      </c>
      <c r="L46" s="3">
        <f t="shared" si="5"/>
        <v>5</v>
      </c>
      <c r="M46" s="3">
        <f t="shared" si="6"/>
        <v>5</v>
      </c>
      <c r="N46" s="3">
        <v>763</v>
      </c>
      <c r="O46" s="3">
        <v>835</v>
      </c>
      <c r="P46" s="3">
        <v>181</v>
      </c>
      <c r="Q46" s="3">
        <v>364</v>
      </c>
      <c r="R46" s="3">
        <v>1054</v>
      </c>
      <c r="S46" s="3">
        <v>3198</v>
      </c>
    </row>
    <row r="47" spans="1:19" ht="15">
      <c r="A47" s="8">
        <v>41547</v>
      </c>
      <c r="B47" s="3">
        <v>854</v>
      </c>
      <c r="C47" s="3">
        <v>970</v>
      </c>
      <c r="D47" s="3">
        <v>201</v>
      </c>
      <c r="E47" s="3">
        <v>378</v>
      </c>
      <c r="F47" s="3">
        <v>1141</v>
      </c>
      <c r="G47" s="3">
        <v>3544</v>
      </c>
      <c r="H47" s="3">
        <f t="shared" si="1"/>
        <v>-5</v>
      </c>
      <c r="I47" s="3">
        <f t="shared" si="2"/>
        <v>-7</v>
      </c>
      <c r="J47" s="3">
        <f t="shared" si="3"/>
        <v>-2</v>
      </c>
      <c r="K47" s="3">
        <f t="shared" si="4"/>
        <v>-3</v>
      </c>
      <c r="L47" s="3">
        <f t="shared" si="5"/>
        <v>-2</v>
      </c>
      <c r="M47" s="3">
        <f t="shared" si="6"/>
        <v>-18</v>
      </c>
      <c r="N47" s="3">
        <v>849</v>
      </c>
      <c r="O47" s="3">
        <v>963</v>
      </c>
      <c r="P47" s="3">
        <v>199</v>
      </c>
      <c r="Q47" s="3">
        <v>375</v>
      </c>
      <c r="R47" s="3">
        <v>1139</v>
      </c>
      <c r="S47" s="3">
        <v>3526</v>
      </c>
    </row>
    <row r="48" spans="1:19" ht="15">
      <c r="A48" s="8">
        <v>41578</v>
      </c>
      <c r="B48" s="3">
        <v>910</v>
      </c>
      <c r="C48" s="3">
        <v>1056</v>
      </c>
      <c r="D48" s="3">
        <v>214</v>
      </c>
      <c r="E48" s="3">
        <v>387</v>
      </c>
      <c r="F48" s="3">
        <v>1228</v>
      </c>
      <c r="G48" s="3">
        <v>3795</v>
      </c>
      <c r="H48" s="3">
        <f t="shared" si="1"/>
        <v>0</v>
      </c>
      <c r="I48" s="3">
        <f t="shared" si="2"/>
        <v>-3</v>
      </c>
      <c r="J48" s="3">
        <f t="shared" si="3"/>
        <v>-1</v>
      </c>
      <c r="K48" s="3">
        <f t="shared" si="4"/>
        <v>-1</v>
      </c>
      <c r="L48" s="3">
        <f t="shared" si="5"/>
        <v>21</v>
      </c>
      <c r="M48" s="3">
        <f t="shared" si="6"/>
        <v>16</v>
      </c>
      <c r="N48" s="3">
        <v>910</v>
      </c>
      <c r="O48" s="3">
        <v>1053</v>
      </c>
      <c r="P48" s="3">
        <v>213</v>
      </c>
      <c r="Q48" s="3">
        <v>386</v>
      </c>
      <c r="R48" s="3">
        <v>1249</v>
      </c>
      <c r="S48" s="3">
        <v>3811</v>
      </c>
    </row>
    <row r="49" spans="1:19" ht="15">
      <c r="A49" s="8">
        <v>41608</v>
      </c>
      <c r="B49" s="3">
        <v>851</v>
      </c>
      <c r="C49" s="3">
        <v>985</v>
      </c>
      <c r="D49" s="3">
        <v>210</v>
      </c>
      <c r="E49" s="3">
        <v>368</v>
      </c>
      <c r="F49" s="3">
        <v>1171</v>
      </c>
      <c r="G49" s="3">
        <v>3584</v>
      </c>
      <c r="H49" s="3">
        <f t="shared" si="1"/>
        <v>9</v>
      </c>
      <c r="I49" s="3">
        <f t="shared" si="2"/>
        <v>-2</v>
      </c>
      <c r="J49" s="3">
        <f t="shared" si="3"/>
        <v>-3</v>
      </c>
      <c r="K49" s="3">
        <f t="shared" si="4"/>
        <v>-3</v>
      </c>
      <c r="L49" s="3">
        <f t="shared" si="5"/>
        <v>16</v>
      </c>
      <c r="M49" s="3">
        <f t="shared" si="6"/>
        <v>18</v>
      </c>
      <c r="N49" s="3">
        <v>860</v>
      </c>
      <c r="O49" s="3">
        <v>983</v>
      </c>
      <c r="P49" s="3">
        <v>207</v>
      </c>
      <c r="Q49" s="3">
        <v>365</v>
      </c>
      <c r="R49" s="3">
        <v>1187</v>
      </c>
      <c r="S49" s="3">
        <v>3602</v>
      </c>
    </row>
    <row r="50" spans="1:19" ht="15">
      <c r="A50" s="8">
        <v>41639</v>
      </c>
      <c r="B50" s="3">
        <v>689</v>
      </c>
      <c r="C50" s="3">
        <v>746</v>
      </c>
      <c r="D50" s="3">
        <v>173</v>
      </c>
      <c r="E50" s="3">
        <v>271</v>
      </c>
      <c r="F50" s="3">
        <v>991</v>
      </c>
      <c r="G50" s="3">
        <v>2870</v>
      </c>
      <c r="H50" s="3">
        <f t="shared" si="1"/>
        <v>1</v>
      </c>
      <c r="I50" s="3">
        <f t="shared" si="2"/>
        <v>-1</v>
      </c>
      <c r="J50" s="3">
        <f t="shared" si="3"/>
        <v>-1</v>
      </c>
      <c r="K50" s="3">
        <f t="shared" si="4"/>
        <v>3</v>
      </c>
      <c r="L50" s="3">
        <f t="shared" si="5"/>
        <v>13</v>
      </c>
      <c r="M50" s="3">
        <f t="shared" si="6"/>
        <v>15</v>
      </c>
      <c r="N50" s="3">
        <v>690</v>
      </c>
      <c r="O50" s="3">
        <v>745</v>
      </c>
      <c r="P50" s="3">
        <v>172</v>
      </c>
      <c r="Q50" s="3">
        <v>274</v>
      </c>
      <c r="R50" s="3">
        <v>1004</v>
      </c>
      <c r="S50" s="3">
        <v>2885</v>
      </c>
    </row>
    <row r="51" spans="1:19" ht="15">
      <c r="A51" s="8">
        <v>41670</v>
      </c>
      <c r="B51" s="3">
        <v>451</v>
      </c>
      <c r="C51" s="3">
        <v>450</v>
      </c>
      <c r="D51" s="3">
        <v>137</v>
      </c>
      <c r="E51" s="3">
        <v>198</v>
      </c>
      <c r="F51" s="3">
        <v>669</v>
      </c>
      <c r="G51" s="4">
        <v>1905</v>
      </c>
      <c r="H51" s="3">
        <f t="shared" si="1"/>
        <v>8</v>
      </c>
      <c r="I51" s="3">
        <f t="shared" si="2"/>
        <v>2</v>
      </c>
      <c r="J51" s="3">
        <f t="shared" si="3"/>
        <v>-1</v>
      </c>
      <c r="K51" s="3">
        <f t="shared" si="4"/>
        <v>4</v>
      </c>
      <c r="L51" s="3">
        <f t="shared" si="5"/>
        <v>5</v>
      </c>
      <c r="M51" s="3">
        <f t="shared" si="6"/>
        <v>19</v>
      </c>
      <c r="N51" s="3">
        <v>459</v>
      </c>
      <c r="O51" s="3">
        <v>452</v>
      </c>
      <c r="P51" s="3">
        <v>136</v>
      </c>
      <c r="Q51" s="3">
        <v>202</v>
      </c>
      <c r="R51" s="3">
        <v>674</v>
      </c>
      <c r="S51" s="3">
        <v>1924</v>
      </c>
    </row>
    <row r="52" spans="1:19" ht="15">
      <c r="A52" s="8">
        <v>41698</v>
      </c>
      <c r="B52" s="3">
        <v>272</v>
      </c>
      <c r="C52" s="3">
        <v>238</v>
      </c>
      <c r="D52" s="3">
        <v>103</v>
      </c>
      <c r="E52" s="3">
        <v>115</v>
      </c>
      <c r="F52" s="3">
        <v>453</v>
      </c>
      <c r="G52" s="4">
        <v>1180</v>
      </c>
      <c r="H52" s="3">
        <f t="shared" si="1"/>
        <v>8</v>
      </c>
      <c r="I52" s="3">
        <f t="shared" si="2"/>
        <v>1</v>
      </c>
      <c r="J52" s="3">
        <f t="shared" si="3"/>
        <v>-2</v>
      </c>
      <c r="K52" s="3">
        <f t="shared" si="4"/>
        <v>2</v>
      </c>
      <c r="L52" s="3">
        <f t="shared" si="5"/>
        <v>6</v>
      </c>
      <c r="M52" s="3">
        <f t="shared" si="6"/>
        <v>16</v>
      </c>
      <c r="N52" s="3">
        <v>280</v>
      </c>
      <c r="O52" s="3">
        <v>239</v>
      </c>
      <c r="P52" s="3">
        <v>101</v>
      </c>
      <c r="Q52" s="3">
        <v>117</v>
      </c>
      <c r="R52" s="3">
        <v>459</v>
      </c>
      <c r="S52" s="3">
        <v>1196</v>
      </c>
    </row>
    <row r="53" spans="1:19" ht="15">
      <c r="A53" s="8">
        <v>41729</v>
      </c>
      <c r="B53" s="3">
        <v>168</v>
      </c>
      <c r="C53" s="3">
        <v>143</v>
      </c>
      <c r="D53" s="3">
        <v>84</v>
      </c>
      <c r="E53" s="3">
        <v>105</v>
      </c>
      <c r="F53" s="3">
        <v>338</v>
      </c>
      <c r="G53" s="4">
        <v>837</v>
      </c>
      <c r="H53" s="3">
        <f t="shared" si="1"/>
        <v>-1</v>
      </c>
      <c r="I53" s="3">
        <f t="shared" si="2"/>
        <v>-7</v>
      </c>
      <c r="J53" s="3">
        <f t="shared" si="3"/>
        <v>0</v>
      </c>
      <c r="K53" s="3">
        <f t="shared" si="4"/>
        <v>-2</v>
      </c>
      <c r="L53" s="3">
        <f t="shared" si="5"/>
        <v>-2</v>
      </c>
      <c r="M53" s="3">
        <f t="shared" si="6"/>
        <v>-12</v>
      </c>
      <c r="N53" s="3">
        <v>167</v>
      </c>
      <c r="O53" s="3">
        <v>136</v>
      </c>
      <c r="P53" s="3">
        <v>84</v>
      </c>
      <c r="Q53" s="3">
        <v>103</v>
      </c>
      <c r="R53" s="3">
        <v>336</v>
      </c>
      <c r="S53" s="3">
        <v>825</v>
      </c>
    </row>
    <row r="54" spans="1:19" ht="15">
      <c r="A54" s="8">
        <v>41759</v>
      </c>
      <c r="B54" s="3">
        <v>213</v>
      </c>
      <c r="C54" s="3">
        <v>179</v>
      </c>
      <c r="D54" s="3">
        <v>82</v>
      </c>
      <c r="E54" s="3">
        <v>144</v>
      </c>
      <c r="F54" s="3">
        <v>427</v>
      </c>
      <c r="G54" s="4">
        <v>1046</v>
      </c>
      <c r="H54" s="3">
        <f t="shared" si="1"/>
        <v>-3</v>
      </c>
      <c r="I54" s="3">
        <f t="shared" si="2"/>
        <v>-7</v>
      </c>
      <c r="J54" s="3">
        <f t="shared" si="3"/>
        <v>1</v>
      </c>
      <c r="K54" s="3">
        <f t="shared" si="4"/>
        <v>-2</v>
      </c>
      <c r="L54" s="3">
        <f t="shared" si="5"/>
        <v>0</v>
      </c>
      <c r="M54" s="3">
        <f t="shared" si="6"/>
        <v>-12</v>
      </c>
      <c r="N54" s="3">
        <v>210</v>
      </c>
      <c r="O54" s="3">
        <v>172</v>
      </c>
      <c r="P54" s="3">
        <v>83</v>
      </c>
      <c r="Q54" s="3">
        <v>142</v>
      </c>
      <c r="R54" s="3">
        <v>427</v>
      </c>
      <c r="S54" s="3">
        <v>1034</v>
      </c>
    </row>
    <row r="55" spans="1:19" ht="15">
      <c r="A55" s="8">
        <v>41790</v>
      </c>
      <c r="B55" s="3">
        <v>350</v>
      </c>
      <c r="C55" s="3">
        <v>318</v>
      </c>
      <c r="D55" s="3">
        <v>99</v>
      </c>
      <c r="E55" s="3">
        <v>200</v>
      </c>
      <c r="F55" s="3">
        <v>560</v>
      </c>
      <c r="G55" s="4">
        <v>1527</v>
      </c>
      <c r="H55" s="3">
        <f t="shared" si="1"/>
        <v>-5</v>
      </c>
      <c r="I55" s="3">
        <f t="shared" si="2"/>
        <v>-3</v>
      </c>
      <c r="J55" s="3">
        <f t="shared" si="3"/>
        <v>2</v>
      </c>
      <c r="K55" s="3">
        <f t="shared" si="4"/>
        <v>-2</v>
      </c>
      <c r="L55" s="3">
        <f t="shared" si="5"/>
        <v>-3</v>
      </c>
      <c r="M55" s="3">
        <f t="shared" si="6"/>
        <v>-13</v>
      </c>
      <c r="N55" s="3">
        <v>345</v>
      </c>
      <c r="O55" s="3">
        <v>315</v>
      </c>
      <c r="P55" s="3">
        <v>101</v>
      </c>
      <c r="Q55" s="3">
        <v>198</v>
      </c>
      <c r="R55" s="3">
        <v>557</v>
      </c>
      <c r="S55" s="3">
        <v>1514</v>
      </c>
    </row>
    <row r="56" spans="1:19" ht="15">
      <c r="A56" s="8">
        <v>41820</v>
      </c>
      <c r="B56" s="3">
        <v>475</v>
      </c>
      <c r="C56" s="3">
        <v>472</v>
      </c>
      <c r="D56" s="3">
        <v>122</v>
      </c>
      <c r="E56" s="3">
        <v>249</v>
      </c>
      <c r="F56" s="3">
        <v>666</v>
      </c>
      <c r="G56" s="4">
        <v>1983</v>
      </c>
      <c r="H56" s="3">
        <f t="shared" si="1"/>
        <v>-4</v>
      </c>
      <c r="I56" s="3">
        <f t="shared" si="2"/>
        <v>-2</v>
      </c>
      <c r="J56" s="3">
        <f t="shared" si="3"/>
        <v>1</v>
      </c>
      <c r="K56" s="3">
        <f t="shared" si="4"/>
        <v>-4</v>
      </c>
      <c r="L56" s="3">
        <f t="shared" si="5"/>
        <v>-6</v>
      </c>
      <c r="M56" s="3">
        <f t="shared" si="6"/>
        <v>-14</v>
      </c>
      <c r="N56" s="3">
        <v>471</v>
      </c>
      <c r="O56" s="3">
        <v>470</v>
      </c>
      <c r="P56" s="3">
        <v>123</v>
      </c>
      <c r="Q56" s="3">
        <v>245</v>
      </c>
      <c r="R56" s="3">
        <v>660</v>
      </c>
      <c r="S56" s="3">
        <v>1969</v>
      </c>
    </row>
    <row r="57" spans="1:19" ht="15">
      <c r="A57" s="8">
        <v>41851</v>
      </c>
      <c r="B57" s="3">
        <v>581</v>
      </c>
      <c r="C57" s="3">
        <v>626</v>
      </c>
      <c r="D57" s="3">
        <v>140</v>
      </c>
      <c r="E57" s="3">
        <v>275</v>
      </c>
      <c r="F57" s="3">
        <v>756</v>
      </c>
      <c r="G57" s="4">
        <v>2377</v>
      </c>
      <c r="H57" s="3">
        <f t="shared" si="1"/>
        <v>-1</v>
      </c>
      <c r="I57" s="3">
        <f t="shared" si="2"/>
        <v>-4</v>
      </c>
      <c r="J57" s="3">
        <f t="shared" si="3"/>
        <v>4</v>
      </c>
      <c r="K57" s="3">
        <f t="shared" si="4"/>
        <v>-1</v>
      </c>
      <c r="L57" s="3">
        <f t="shared" si="5"/>
        <v>0</v>
      </c>
      <c r="M57" s="3">
        <f t="shared" si="6"/>
        <v>-1</v>
      </c>
      <c r="N57" s="3">
        <v>580</v>
      </c>
      <c r="O57" s="3">
        <v>622</v>
      </c>
      <c r="P57" s="3">
        <v>144</v>
      </c>
      <c r="Q57" s="3">
        <v>274</v>
      </c>
      <c r="R57" s="3">
        <v>756</v>
      </c>
      <c r="S57" s="3">
        <v>2376</v>
      </c>
    </row>
    <row r="58" spans="1:19" ht="15">
      <c r="A58" s="8">
        <v>41882</v>
      </c>
      <c r="B58" s="3">
        <v>689</v>
      </c>
      <c r="C58" s="3">
        <v>789</v>
      </c>
      <c r="D58" s="3">
        <v>158</v>
      </c>
      <c r="E58" s="3">
        <v>303</v>
      </c>
      <c r="F58" s="3">
        <v>806</v>
      </c>
      <c r="G58" s="4">
        <v>2745</v>
      </c>
      <c r="H58" s="3">
        <f t="shared" si="1"/>
        <v>-1</v>
      </c>
      <c r="I58" s="3">
        <f t="shared" si="2"/>
        <v>-6</v>
      </c>
      <c r="J58" s="3">
        <f t="shared" si="3"/>
        <v>2</v>
      </c>
      <c r="K58" s="3">
        <f t="shared" si="4"/>
        <v>-2</v>
      </c>
      <c r="L58" s="3">
        <f t="shared" si="5"/>
        <v>-3</v>
      </c>
      <c r="M58" s="3">
        <f t="shared" si="6"/>
        <v>-10</v>
      </c>
      <c r="N58" s="3">
        <v>688</v>
      </c>
      <c r="O58" s="3">
        <v>783</v>
      </c>
      <c r="P58" s="3">
        <v>160</v>
      </c>
      <c r="Q58" s="3">
        <v>301</v>
      </c>
      <c r="R58" s="3">
        <v>803</v>
      </c>
      <c r="S58" s="3">
        <v>2735</v>
      </c>
    </row>
    <row r="59" spans="1:19" ht="15">
      <c r="A59" s="8">
        <v>41912</v>
      </c>
      <c r="B59" s="3">
        <v>806</v>
      </c>
      <c r="C59" s="3">
        <v>936</v>
      </c>
      <c r="D59" s="3">
        <v>175</v>
      </c>
      <c r="E59" s="3">
        <v>318</v>
      </c>
      <c r="F59" s="3">
        <v>929</v>
      </c>
      <c r="G59" s="4">
        <v>3163</v>
      </c>
      <c r="H59" s="3">
        <f t="shared" si="1"/>
        <v>-1</v>
      </c>
      <c r="I59" s="3">
        <f t="shared" si="2"/>
        <v>-3</v>
      </c>
      <c r="J59" s="3">
        <f t="shared" si="3"/>
        <v>0</v>
      </c>
      <c r="K59" s="3">
        <f t="shared" si="4"/>
        <v>0</v>
      </c>
      <c r="L59" s="3">
        <f t="shared" si="5"/>
        <v>-1</v>
      </c>
      <c r="M59" s="3">
        <f t="shared" si="6"/>
        <v>-3</v>
      </c>
      <c r="N59" s="3">
        <v>805</v>
      </c>
      <c r="O59" s="3">
        <v>933</v>
      </c>
      <c r="P59" s="3">
        <v>175</v>
      </c>
      <c r="Q59" s="3">
        <v>318</v>
      </c>
      <c r="R59" s="3">
        <v>928</v>
      </c>
      <c r="S59" s="3">
        <v>3160</v>
      </c>
    </row>
    <row r="60" spans="1:19" ht="15">
      <c r="A60" s="8">
        <v>41943</v>
      </c>
      <c r="B60" s="3">
        <v>892</v>
      </c>
      <c r="C60" s="3">
        <v>1048</v>
      </c>
      <c r="D60" s="3">
        <v>187</v>
      </c>
      <c r="E60" s="3">
        <v>346</v>
      </c>
      <c r="F60" s="3">
        <v>1091</v>
      </c>
      <c r="G60" s="4">
        <v>3564</v>
      </c>
      <c r="H60" s="3">
        <f t="shared" si="1"/>
        <v>2</v>
      </c>
      <c r="I60" s="3">
        <f t="shared" si="2"/>
        <v>3</v>
      </c>
      <c r="J60" s="3">
        <f t="shared" si="3"/>
        <v>2</v>
      </c>
      <c r="K60" s="3">
        <f t="shared" si="4"/>
        <v>0</v>
      </c>
      <c r="L60" s="3">
        <f t="shared" si="5"/>
        <v>0</v>
      </c>
      <c r="M60" s="3">
        <f t="shared" si="6"/>
        <v>7</v>
      </c>
      <c r="N60" s="3">
        <v>894</v>
      </c>
      <c r="O60" s="3">
        <v>1051</v>
      </c>
      <c r="P60" s="3">
        <v>189</v>
      </c>
      <c r="Q60" s="3">
        <v>346</v>
      </c>
      <c r="R60" s="3">
        <v>1091</v>
      </c>
      <c r="S60" s="3">
        <v>3571</v>
      </c>
    </row>
    <row r="61" spans="1:19" ht="15">
      <c r="A61" s="8">
        <v>41973</v>
      </c>
      <c r="B61" s="3">
        <v>831</v>
      </c>
      <c r="C61" s="3">
        <v>973</v>
      </c>
      <c r="D61" s="3">
        <v>175</v>
      </c>
      <c r="E61" s="3">
        <v>339</v>
      </c>
      <c r="F61" s="3">
        <v>1084</v>
      </c>
      <c r="G61" s="3">
        <v>3402</v>
      </c>
      <c r="H61" s="3">
        <f t="shared" si="1"/>
        <v>2</v>
      </c>
      <c r="I61" s="3">
        <f t="shared" si="2"/>
        <v>-1</v>
      </c>
      <c r="J61" s="3">
        <f t="shared" si="3"/>
        <v>0</v>
      </c>
      <c r="K61" s="3">
        <f t="shared" si="4"/>
        <v>-2</v>
      </c>
      <c r="L61" s="3">
        <f t="shared" si="5"/>
        <v>-6</v>
      </c>
      <c r="M61" s="3">
        <f t="shared" si="6"/>
        <v>-7</v>
      </c>
      <c r="N61" s="3">
        <v>833</v>
      </c>
      <c r="O61" s="3">
        <v>972</v>
      </c>
      <c r="P61" s="3">
        <v>175</v>
      </c>
      <c r="Q61" s="3">
        <v>337</v>
      </c>
      <c r="R61" s="3">
        <v>1078</v>
      </c>
      <c r="S61" s="3">
        <v>3395</v>
      </c>
    </row>
    <row r="62" spans="1:19" ht="15">
      <c r="A62" s="8">
        <v>42004</v>
      </c>
      <c r="B62" s="3">
        <v>742</v>
      </c>
      <c r="C62" s="3">
        <v>855</v>
      </c>
      <c r="D62" s="3">
        <v>152</v>
      </c>
      <c r="E62" s="3">
        <v>323</v>
      </c>
      <c r="F62" s="3">
        <v>1044</v>
      </c>
      <c r="G62" s="3">
        <v>3116</v>
      </c>
      <c r="H62" s="3">
        <f t="shared" si="1"/>
        <v>3</v>
      </c>
      <c r="I62" s="3">
        <f t="shared" si="2"/>
        <v>4</v>
      </c>
      <c r="J62" s="3">
        <f t="shared" si="3"/>
        <v>3</v>
      </c>
      <c r="K62" s="3">
        <f t="shared" si="4"/>
        <v>-4</v>
      </c>
      <c r="L62" s="3">
        <f t="shared" si="5"/>
        <v>5</v>
      </c>
      <c r="M62" s="3">
        <f t="shared" si="6"/>
        <v>10</v>
      </c>
      <c r="N62" s="3">
        <v>745</v>
      </c>
      <c r="O62" s="3">
        <v>859</v>
      </c>
      <c r="P62" s="3">
        <v>155</v>
      </c>
      <c r="Q62" s="3">
        <v>319</v>
      </c>
      <c r="R62" s="3">
        <v>1049</v>
      </c>
      <c r="S62" s="3">
        <v>3126</v>
      </c>
    </row>
    <row r="63" spans="1:19" ht="15">
      <c r="A63" s="8">
        <v>42035</v>
      </c>
      <c r="B63" s="3">
        <v>536</v>
      </c>
      <c r="C63" s="3">
        <v>618</v>
      </c>
      <c r="D63" s="3">
        <v>131</v>
      </c>
      <c r="E63" s="3">
        <v>276</v>
      </c>
      <c r="F63" s="3">
        <v>831</v>
      </c>
      <c r="G63" s="3">
        <v>2392</v>
      </c>
      <c r="H63" s="3">
        <f t="shared" si="1"/>
        <v>10</v>
      </c>
      <c r="I63" s="3">
        <f t="shared" si="2"/>
        <v>5</v>
      </c>
      <c r="J63" s="3">
        <f t="shared" si="3"/>
        <v>2</v>
      </c>
      <c r="K63" s="3">
        <f t="shared" si="4"/>
        <v>-3</v>
      </c>
      <c r="L63" s="3">
        <f t="shared" si="5"/>
        <v>0</v>
      </c>
      <c r="M63" s="3">
        <f t="shared" si="6"/>
        <v>13</v>
      </c>
      <c r="N63" s="3">
        <v>546</v>
      </c>
      <c r="O63" s="3">
        <v>623</v>
      </c>
      <c r="P63" s="3">
        <v>133</v>
      </c>
      <c r="Q63" s="3">
        <v>273</v>
      </c>
      <c r="R63" s="3">
        <v>831</v>
      </c>
      <c r="S63" s="3">
        <v>2405</v>
      </c>
    </row>
    <row r="64" spans="1:19" ht="15">
      <c r="A64" s="8">
        <v>42063</v>
      </c>
      <c r="B64" s="3">
        <v>342</v>
      </c>
      <c r="C64" s="3">
        <v>345</v>
      </c>
      <c r="D64" s="3">
        <v>116</v>
      </c>
      <c r="E64" s="3">
        <v>273</v>
      </c>
      <c r="F64" s="3">
        <v>576</v>
      </c>
      <c r="G64" s="3">
        <v>1652</v>
      </c>
      <c r="H64" s="3">
        <f t="shared" si="1"/>
        <v>5</v>
      </c>
      <c r="I64" s="3">
        <f t="shared" si="2"/>
        <v>8</v>
      </c>
      <c r="J64" s="3">
        <f t="shared" si="3"/>
        <v>1</v>
      </c>
      <c r="K64" s="3">
        <f t="shared" si="4"/>
        <v>-4</v>
      </c>
      <c r="L64" s="3">
        <f t="shared" si="5"/>
        <v>19</v>
      </c>
      <c r="M64" s="3">
        <f t="shared" si="6"/>
        <v>29</v>
      </c>
      <c r="N64" s="3">
        <v>347</v>
      </c>
      <c r="O64" s="3">
        <v>353</v>
      </c>
      <c r="P64" s="3">
        <v>117</v>
      </c>
      <c r="Q64" s="3">
        <v>269</v>
      </c>
      <c r="R64" s="3">
        <v>595</v>
      </c>
      <c r="S64" s="3">
        <v>1681</v>
      </c>
    </row>
    <row r="65" spans="1:19" ht="15">
      <c r="A65" s="8">
        <v>42094</v>
      </c>
      <c r="B65" s="3">
        <v>242</v>
      </c>
      <c r="C65" s="3">
        <v>252</v>
      </c>
      <c r="D65" s="3">
        <v>113</v>
      </c>
      <c r="E65" s="3">
        <v>275</v>
      </c>
      <c r="F65" s="3">
        <v>575</v>
      </c>
      <c r="G65" s="3">
        <v>1458</v>
      </c>
      <c r="H65" s="3">
        <f t="shared" si="1"/>
        <v>6</v>
      </c>
      <c r="I65" s="3">
        <f t="shared" si="2"/>
        <v>6</v>
      </c>
      <c r="J65" s="3">
        <f t="shared" si="3"/>
        <v>3</v>
      </c>
      <c r="K65" s="3">
        <f t="shared" si="4"/>
        <v>-4</v>
      </c>
      <c r="L65" s="3">
        <f t="shared" si="5"/>
        <v>2</v>
      </c>
      <c r="M65" s="3">
        <f t="shared" si="6"/>
        <v>12</v>
      </c>
      <c r="N65" s="3">
        <v>248</v>
      </c>
      <c r="O65" s="3">
        <v>258</v>
      </c>
      <c r="P65" s="3">
        <v>116</v>
      </c>
      <c r="Q65" s="3">
        <v>271</v>
      </c>
      <c r="R65" s="3">
        <v>577</v>
      </c>
      <c r="S65" s="3">
        <v>1470</v>
      </c>
    </row>
    <row r="66" spans="1:19" ht="15">
      <c r="A66" s="8">
        <v>42124</v>
      </c>
      <c r="B66" s="3">
        <v>312</v>
      </c>
      <c r="C66" s="3">
        <v>309</v>
      </c>
      <c r="D66" s="3">
        <v>116</v>
      </c>
      <c r="E66" s="3">
        <v>293</v>
      </c>
      <c r="F66" s="3">
        <v>750</v>
      </c>
      <c r="G66" s="3">
        <v>1780</v>
      </c>
      <c r="H66" s="3">
        <f t="shared" si="1"/>
        <v>-4</v>
      </c>
      <c r="I66" s="3">
        <f t="shared" si="2"/>
        <v>0</v>
      </c>
      <c r="J66" s="3">
        <f t="shared" si="3"/>
        <v>3</v>
      </c>
      <c r="K66" s="3">
        <f t="shared" si="4"/>
        <v>-7</v>
      </c>
      <c r="L66" s="3">
        <f t="shared" si="5"/>
        <v>3</v>
      </c>
      <c r="M66" s="3">
        <f t="shared" si="6"/>
        <v>-6</v>
      </c>
      <c r="N66" s="3">
        <v>308</v>
      </c>
      <c r="O66" s="3">
        <v>309</v>
      </c>
      <c r="P66" s="3">
        <v>119</v>
      </c>
      <c r="Q66" s="3">
        <v>286</v>
      </c>
      <c r="R66" s="3">
        <v>753</v>
      </c>
      <c r="S66" s="3">
        <v>1774</v>
      </c>
    </row>
    <row r="67" spans="1:19" ht="15">
      <c r="A67" s="8">
        <v>42155</v>
      </c>
      <c r="B67" s="3">
        <v>455</v>
      </c>
      <c r="C67" s="3">
        <v>438</v>
      </c>
      <c r="D67" s="3">
        <v>135</v>
      </c>
      <c r="E67" s="3">
        <v>322</v>
      </c>
      <c r="F67" s="3">
        <v>920</v>
      </c>
      <c r="G67" s="3">
        <v>2271</v>
      </c>
      <c r="H67" s="3">
        <f t="shared" si="1"/>
        <v>-6</v>
      </c>
      <c r="I67" s="3">
        <f t="shared" si="2"/>
        <v>2</v>
      </c>
      <c r="J67" s="3">
        <f t="shared" si="3"/>
        <v>3</v>
      </c>
      <c r="K67" s="3">
        <f t="shared" si="4"/>
        <v>-4</v>
      </c>
      <c r="L67" s="3">
        <f t="shared" si="5"/>
        <v>0</v>
      </c>
      <c r="M67" s="3">
        <f t="shared" si="6"/>
        <v>-6</v>
      </c>
      <c r="N67" s="3">
        <v>449</v>
      </c>
      <c r="O67" s="3">
        <v>440</v>
      </c>
      <c r="P67" s="3">
        <v>138</v>
      </c>
      <c r="Q67" s="3">
        <v>318</v>
      </c>
      <c r="R67" s="3">
        <v>920</v>
      </c>
      <c r="S67" s="3">
        <v>2265</v>
      </c>
    </row>
    <row r="68" spans="1:19" ht="15">
      <c r="A68" s="8">
        <v>42185</v>
      </c>
      <c r="B68" s="3">
        <v>570</v>
      </c>
      <c r="C68" s="3">
        <v>567</v>
      </c>
      <c r="D68" s="3">
        <v>157</v>
      </c>
      <c r="E68" s="3">
        <v>331.0971415261112</v>
      </c>
      <c r="F68" s="3">
        <v>1004</v>
      </c>
      <c r="G68" s="3">
        <v>2629</v>
      </c>
      <c r="H68" s="3">
        <f aca="true" t="shared" si="7" ref="H68:M70">N68-B68</f>
        <v>1</v>
      </c>
      <c r="I68" s="3">
        <f t="shared" si="7"/>
        <v>-2</v>
      </c>
      <c r="J68" s="3">
        <f t="shared" si="7"/>
        <v>-3</v>
      </c>
      <c r="K68" s="3">
        <f t="shared" si="7"/>
        <v>4.902858473888784</v>
      </c>
      <c r="L68" s="3">
        <f t="shared" si="7"/>
        <v>-2</v>
      </c>
      <c r="M68" s="3">
        <f t="shared" si="7"/>
        <v>0</v>
      </c>
      <c r="N68" s="3">
        <v>571</v>
      </c>
      <c r="O68" s="3">
        <v>565</v>
      </c>
      <c r="P68" s="3">
        <v>154</v>
      </c>
      <c r="Q68" s="3">
        <v>336</v>
      </c>
      <c r="R68" s="3">
        <v>1002</v>
      </c>
      <c r="S68" s="3">
        <v>2629</v>
      </c>
    </row>
    <row r="69" spans="1:19" ht="15">
      <c r="A69" s="8">
        <v>42216</v>
      </c>
      <c r="B69" s="3">
        <v>661</v>
      </c>
      <c r="C69" s="3">
        <v>684</v>
      </c>
      <c r="D69" s="3">
        <v>171</v>
      </c>
      <c r="E69" s="3">
        <v>344</v>
      </c>
      <c r="F69" s="3">
        <v>1050</v>
      </c>
      <c r="G69" s="3">
        <v>2910</v>
      </c>
      <c r="H69" s="3">
        <f t="shared" si="7"/>
        <v>-3</v>
      </c>
      <c r="I69" s="3">
        <f t="shared" si="7"/>
        <v>-1</v>
      </c>
      <c r="J69" s="3">
        <f t="shared" si="7"/>
        <v>3</v>
      </c>
      <c r="K69" s="3">
        <f t="shared" si="7"/>
        <v>-2.9606909337508682</v>
      </c>
      <c r="L69" s="3">
        <f t="shared" si="7"/>
        <v>4</v>
      </c>
      <c r="M69" s="3">
        <f t="shared" si="7"/>
        <v>0</v>
      </c>
      <c r="N69" s="3">
        <v>658</v>
      </c>
      <c r="O69" s="3">
        <v>683</v>
      </c>
      <c r="P69" s="3">
        <v>174</v>
      </c>
      <c r="Q69" s="3">
        <v>341.03930906624913</v>
      </c>
      <c r="R69" s="3">
        <v>1054</v>
      </c>
      <c r="S69" s="3">
        <v>2910</v>
      </c>
    </row>
    <row r="70" spans="1:19" ht="15">
      <c r="A70" s="8">
        <v>42247</v>
      </c>
      <c r="B70" s="3">
        <v>759</v>
      </c>
      <c r="C70" s="3">
        <v>829</v>
      </c>
      <c r="D70" s="3">
        <v>189</v>
      </c>
      <c r="E70" s="3">
        <v>347</v>
      </c>
      <c r="F70" s="3">
        <v>1097</v>
      </c>
      <c r="G70" s="3">
        <v>3221</v>
      </c>
      <c r="H70" s="3">
        <f t="shared" si="7"/>
        <v>7</v>
      </c>
      <c r="I70" s="3">
        <f t="shared" si="7"/>
        <v>2</v>
      </c>
      <c r="J70" s="3">
        <f t="shared" si="7"/>
        <v>-2</v>
      </c>
      <c r="K70" s="3">
        <f t="shared" si="7"/>
        <v>1</v>
      </c>
      <c r="L70" s="3">
        <f t="shared" si="7"/>
        <v>-2</v>
      </c>
      <c r="M70" s="3">
        <f t="shared" si="7"/>
        <v>6</v>
      </c>
      <c r="N70" s="3">
        <v>766</v>
      </c>
      <c r="O70" s="3">
        <v>831</v>
      </c>
      <c r="P70" s="3">
        <v>187</v>
      </c>
      <c r="Q70" s="3">
        <v>348</v>
      </c>
      <c r="R70" s="3">
        <v>1095</v>
      </c>
      <c r="S70" s="3">
        <v>3227</v>
      </c>
    </row>
    <row r="71" spans="1:19" ht="15">
      <c r="A71" s="8">
        <v>42277</v>
      </c>
      <c r="B71" s="3">
        <v>856</v>
      </c>
      <c r="C71" s="3">
        <v>975</v>
      </c>
      <c r="D71" s="3">
        <v>205</v>
      </c>
      <c r="E71" s="3">
        <v>358</v>
      </c>
      <c r="F71" s="3">
        <v>1213</v>
      </c>
      <c r="G71" s="3">
        <v>3606</v>
      </c>
      <c r="H71" s="3">
        <f aca="true" t="shared" si="8" ref="H71:M71">N71-B71</f>
        <v>3</v>
      </c>
      <c r="I71" s="3">
        <f t="shared" si="8"/>
        <v>-1</v>
      </c>
      <c r="J71" s="3">
        <f t="shared" si="8"/>
        <v>-2</v>
      </c>
      <c r="K71" s="3">
        <f t="shared" si="8"/>
        <v>1</v>
      </c>
      <c r="L71" s="3">
        <f t="shared" si="8"/>
        <v>-7</v>
      </c>
      <c r="M71" s="3">
        <f t="shared" si="8"/>
        <v>-4</v>
      </c>
      <c r="N71" s="3">
        <v>859</v>
      </c>
      <c r="O71" s="3">
        <v>974</v>
      </c>
      <c r="P71" s="3">
        <v>203</v>
      </c>
      <c r="Q71" s="3">
        <v>359</v>
      </c>
      <c r="R71" s="3">
        <v>1206</v>
      </c>
      <c r="S71" s="3">
        <v>3602</v>
      </c>
    </row>
    <row r="72" spans="1:19" ht="15">
      <c r="A72" s="8">
        <v>42308</v>
      </c>
      <c r="B72" s="3">
        <v>919</v>
      </c>
      <c r="C72" s="3">
        <v>1094</v>
      </c>
      <c r="D72" s="3">
        <v>215</v>
      </c>
      <c r="E72" s="3">
        <v>378</v>
      </c>
      <c r="F72" s="3">
        <v>1321</v>
      </c>
      <c r="G72" s="3">
        <v>3927</v>
      </c>
      <c r="H72" s="3">
        <f aca="true" t="shared" si="9" ref="H72:M72">N72-B72</f>
        <v>-1</v>
      </c>
      <c r="I72" s="3">
        <f t="shared" si="9"/>
        <v>6</v>
      </c>
      <c r="J72" s="3">
        <f t="shared" si="9"/>
        <v>-1</v>
      </c>
      <c r="K72" s="3">
        <f t="shared" si="9"/>
        <v>0</v>
      </c>
      <c r="L72" s="3">
        <f t="shared" si="9"/>
        <v>6</v>
      </c>
      <c r="M72" s="3">
        <f t="shared" si="9"/>
        <v>12</v>
      </c>
      <c r="N72" s="3">
        <v>918</v>
      </c>
      <c r="O72" s="3">
        <v>1100</v>
      </c>
      <c r="P72" s="3">
        <v>214</v>
      </c>
      <c r="Q72" s="3">
        <v>378</v>
      </c>
      <c r="R72" s="3">
        <v>1327</v>
      </c>
      <c r="S72" s="3">
        <v>3939</v>
      </c>
    </row>
    <row r="73" spans="1:19" ht="15">
      <c r="A73" s="8">
        <v>42338</v>
      </c>
      <c r="B73" s="3">
        <v>914</v>
      </c>
      <c r="C73" s="3">
        <v>1091</v>
      </c>
      <c r="D73" s="3">
        <v>207</v>
      </c>
      <c r="E73" s="3">
        <v>369</v>
      </c>
      <c r="F73" s="3">
        <v>1332</v>
      </c>
      <c r="G73" s="3">
        <v>3913</v>
      </c>
      <c r="H73" s="3">
        <f aca="true" t="shared" si="10" ref="H73:M73">N73-B73</f>
        <v>1</v>
      </c>
      <c r="I73" s="3">
        <f t="shared" si="10"/>
        <v>7</v>
      </c>
      <c r="J73" s="3">
        <f t="shared" si="10"/>
        <v>1</v>
      </c>
      <c r="K73" s="3">
        <f t="shared" si="10"/>
        <v>0</v>
      </c>
      <c r="L73" s="3">
        <f t="shared" si="10"/>
        <v>2</v>
      </c>
      <c r="M73" s="3">
        <f t="shared" si="10"/>
        <v>10</v>
      </c>
      <c r="N73" s="3">
        <v>915</v>
      </c>
      <c r="O73" s="3">
        <v>1098</v>
      </c>
      <c r="P73" s="3">
        <v>208</v>
      </c>
      <c r="Q73" s="3">
        <v>369</v>
      </c>
      <c r="R73" s="3">
        <v>1334</v>
      </c>
      <c r="S73" s="3">
        <v>3923</v>
      </c>
    </row>
    <row r="74" spans="1:19" ht="15">
      <c r="A74" s="8">
        <v>42369</v>
      </c>
      <c r="B74" s="3">
        <v>856</v>
      </c>
      <c r="C74" s="3">
        <v>987</v>
      </c>
      <c r="D74" s="3">
        <v>186</v>
      </c>
      <c r="E74" s="3">
        <v>320</v>
      </c>
      <c r="F74" s="3">
        <v>1304</v>
      </c>
      <c r="G74" s="3">
        <v>3653</v>
      </c>
      <c r="H74" s="3">
        <f aca="true" t="shared" si="11" ref="H74:M74">N74-B74</f>
        <v>4</v>
      </c>
      <c r="I74" s="3">
        <f t="shared" si="11"/>
        <v>2</v>
      </c>
      <c r="J74" s="3">
        <f t="shared" si="11"/>
        <v>0</v>
      </c>
      <c r="K74" s="3">
        <f t="shared" si="11"/>
        <v>-3</v>
      </c>
      <c r="L74" s="3">
        <f t="shared" si="11"/>
        <v>3</v>
      </c>
      <c r="M74" s="3">
        <f t="shared" si="11"/>
        <v>6</v>
      </c>
      <c r="N74" s="3">
        <v>860</v>
      </c>
      <c r="O74" s="3">
        <v>989</v>
      </c>
      <c r="P74" s="3">
        <v>186</v>
      </c>
      <c r="Q74" s="3">
        <v>317</v>
      </c>
      <c r="R74" s="3">
        <v>1307</v>
      </c>
      <c r="S74" s="3">
        <v>3659</v>
      </c>
    </row>
    <row r="75" spans="1:19" ht="15">
      <c r="A75" s="8">
        <v>42400</v>
      </c>
      <c r="B75" s="3">
        <v>632</v>
      </c>
      <c r="C75" s="3">
        <v>764</v>
      </c>
      <c r="D75" s="3">
        <v>156</v>
      </c>
      <c r="E75" s="3">
        <v>276</v>
      </c>
      <c r="F75" s="3">
        <v>1098</v>
      </c>
      <c r="G75" s="3">
        <v>2926</v>
      </c>
      <c r="H75" s="3">
        <f aca="true" t="shared" si="12" ref="H75:M75">N75-B75</f>
        <v>3</v>
      </c>
      <c r="I75" s="3">
        <f t="shared" si="12"/>
        <v>-5</v>
      </c>
      <c r="J75" s="3">
        <f t="shared" si="12"/>
        <v>1</v>
      </c>
      <c r="K75" s="3">
        <f t="shared" si="12"/>
        <v>-9</v>
      </c>
      <c r="L75" s="3">
        <f t="shared" si="12"/>
        <v>-2</v>
      </c>
      <c r="M75" s="3">
        <f t="shared" si="12"/>
        <v>-12</v>
      </c>
      <c r="N75" s="3">
        <v>635</v>
      </c>
      <c r="O75" s="3">
        <v>759</v>
      </c>
      <c r="P75" s="3">
        <v>157</v>
      </c>
      <c r="Q75" s="3">
        <v>267</v>
      </c>
      <c r="R75" s="3">
        <v>1096</v>
      </c>
      <c r="S75" s="3">
        <v>2914</v>
      </c>
    </row>
    <row r="76" spans="1:19" ht="15">
      <c r="A76" s="8">
        <v>42429</v>
      </c>
      <c r="B76" s="3">
        <v>483</v>
      </c>
      <c r="C76" s="3">
        <v>607</v>
      </c>
      <c r="D76" s="3">
        <v>144</v>
      </c>
      <c r="E76" s="3">
        <v>263</v>
      </c>
      <c r="F76" s="3">
        <v>1024</v>
      </c>
      <c r="G76" s="3">
        <v>2520</v>
      </c>
      <c r="H76" s="3">
        <f aca="true" t="shared" si="13" ref="H76:M77">N76-B76</f>
        <v>-1</v>
      </c>
      <c r="I76" s="3">
        <f t="shared" si="13"/>
        <v>-1</v>
      </c>
      <c r="J76" s="3">
        <f t="shared" si="13"/>
        <v>1</v>
      </c>
      <c r="K76" s="3">
        <f t="shared" si="13"/>
        <v>-7</v>
      </c>
      <c r="L76" s="3">
        <f t="shared" si="13"/>
        <v>-2</v>
      </c>
      <c r="M76" s="3">
        <f t="shared" si="13"/>
        <v>-8</v>
      </c>
      <c r="N76" s="3">
        <v>482</v>
      </c>
      <c r="O76" s="3">
        <v>606</v>
      </c>
      <c r="P76" s="3">
        <v>145</v>
      </c>
      <c r="Q76" s="3">
        <v>256</v>
      </c>
      <c r="R76" s="3">
        <v>1022</v>
      </c>
      <c r="S76" s="3">
        <v>2512</v>
      </c>
    </row>
    <row r="77" spans="1:19" ht="15">
      <c r="A77" s="8">
        <v>42460</v>
      </c>
      <c r="B77" s="3">
        <v>436</v>
      </c>
      <c r="C77" s="3">
        <v>542</v>
      </c>
      <c r="D77" s="3">
        <v>145</v>
      </c>
      <c r="E77" s="3">
        <v>266</v>
      </c>
      <c r="F77" s="3">
        <v>1079</v>
      </c>
      <c r="G77" s="3">
        <v>2467</v>
      </c>
      <c r="H77" s="3">
        <f t="shared" si="13"/>
        <v>-1</v>
      </c>
      <c r="I77" s="3">
        <f t="shared" si="13"/>
        <v>7</v>
      </c>
      <c r="J77" s="3">
        <f t="shared" si="13"/>
        <v>4</v>
      </c>
      <c r="K77" s="3">
        <f t="shared" si="13"/>
        <v>-1</v>
      </c>
      <c r="L77" s="3">
        <f t="shared" si="13"/>
        <v>2</v>
      </c>
      <c r="M77" s="3">
        <f t="shared" si="13"/>
        <v>11</v>
      </c>
      <c r="N77" s="3">
        <v>435</v>
      </c>
      <c r="O77" s="3">
        <v>549</v>
      </c>
      <c r="P77" s="3">
        <v>149</v>
      </c>
      <c r="Q77" s="3">
        <v>265</v>
      </c>
      <c r="R77" s="3">
        <v>1081</v>
      </c>
      <c r="S77" s="3">
        <v>2478</v>
      </c>
    </row>
    <row r="78" spans="1:19" ht="15">
      <c r="A78" s="8">
        <v>42490</v>
      </c>
      <c r="B78" s="3">
        <v>463</v>
      </c>
      <c r="C78" s="3">
        <v>565</v>
      </c>
      <c r="D78" s="3">
        <v>152</v>
      </c>
      <c r="E78" s="3">
        <v>287</v>
      </c>
      <c r="F78" s="3">
        <v>1158</v>
      </c>
      <c r="G78" s="3">
        <v>2626</v>
      </c>
      <c r="H78" s="3">
        <f aca="true" t="shared" si="14" ref="H78:M78">N78-B78</f>
        <v>-7</v>
      </c>
      <c r="I78" s="3">
        <f t="shared" si="14"/>
        <v>3</v>
      </c>
      <c r="J78" s="3">
        <f t="shared" si="14"/>
        <v>6</v>
      </c>
      <c r="K78" s="3">
        <f t="shared" si="14"/>
        <v>-2</v>
      </c>
      <c r="L78" s="3">
        <f t="shared" si="14"/>
        <v>9</v>
      </c>
      <c r="M78" s="3">
        <f t="shared" si="14"/>
        <v>7</v>
      </c>
      <c r="N78" s="3">
        <v>456</v>
      </c>
      <c r="O78" s="3">
        <v>568</v>
      </c>
      <c r="P78" s="3">
        <v>158</v>
      </c>
      <c r="Q78" s="3">
        <v>285</v>
      </c>
      <c r="R78" s="3">
        <v>1167</v>
      </c>
      <c r="S78" s="3">
        <v>2633</v>
      </c>
    </row>
    <row r="79" spans="1:19" ht="15">
      <c r="A79" s="8">
        <v>42521</v>
      </c>
      <c r="B79" s="3">
        <v>557</v>
      </c>
      <c r="C79" s="3">
        <v>671</v>
      </c>
      <c r="D79" s="3">
        <v>176</v>
      </c>
      <c r="E79" s="3">
        <v>306</v>
      </c>
      <c r="F79" s="3">
        <v>1237</v>
      </c>
      <c r="G79" s="3">
        <v>2947</v>
      </c>
      <c r="H79" s="3">
        <f aca="true" t="shared" si="15" ref="H79:M79">N79-B79</f>
        <v>-7</v>
      </c>
      <c r="I79" s="3">
        <f t="shared" si="15"/>
        <v>-2</v>
      </c>
      <c r="J79" s="3">
        <f t="shared" si="15"/>
        <v>5</v>
      </c>
      <c r="K79" s="3">
        <f t="shared" si="15"/>
        <v>0</v>
      </c>
      <c r="L79" s="3">
        <f t="shared" si="15"/>
        <v>2</v>
      </c>
      <c r="M79" s="3">
        <f t="shared" si="15"/>
        <v>-3</v>
      </c>
      <c r="N79" s="3">
        <v>550</v>
      </c>
      <c r="O79" s="3">
        <v>669</v>
      </c>
      <c r="P79" s="3">
        <v>181</v>
      </c>
      <c r="Q79" s="3">
        <v>306</v>
      </c>
      <c r="R79" s="3">
        <v>1239</v>
      </c>
      <c r="S79" s="3">
        <v>2944</v>
      </c>
    </row>
    <row r="80" spans="1:19" ht="15">
      <c r="A80" s="8">
        <v>42551</v>
      </c>
      <c r="B80" s="3">
        <v>655</v>
      </c>
      <c r="C80" s="3">
        <v>763</v>
      </c>
      <c r="D80" s="3">
        <v>197</v>
      </c>
      <c r="E80" s="3">
        <v>316</v>
      </c>
      <c r="F80" s="3">
        <v>1236</v>
      </c>
      <c r="G80" s="3">
        <v>3166</v>
      </c>
      <c r="H80" s="3">
        <f aca="true" t="shared" si="16" ref="H80:M80">N80-B80</f>
        <v>-4</v>
      </c>
      <c r="I80" s="3">
        <f t="shared" si="16"/>
        <v>-2</v>
      </c>
      <c r="J80" s="3">
        <f t="shared" si="16"/>
        <v>4</v>
      </c>
      <c r="K80" s="3">
        <f t="shared" si="16"/>
        <v>-3</v>
      </c>
      <c r="L80" s="3">
        <f t="shared" si="16"/>
        <v>11</v>
      </c>
      <c r="M80" s="3">
        <f t="shared" si="16"/>
        <v>7</v>
      </c>
      <c r="N80" s="3">
        <v>651</v>
      </c>
      <c r="O80" s="3">
        <v>761</v>
      </c>
      <c r="P80" s="3">
        <v>201</v>
      </c>
      <c r="Q80" s="3">
        <v>313</v>
      </c>
      <c r="R80" s="3">
        <v>1247</v>
      </c>
      <c r="S80" s="3">
        <v>3173</v>
      </c>
    </row>
    <row r="81" spans="1:19" ht="15">
      <c r="A81" s="8">
        <v>42582</v>
      </c>
      <c r="B81" s="3">
        <v>735</v>
      </c>
      <c r="C81" s="3">
        <v>834</v>
      </c>
      <c r="D81" s="3">
        <v>209</v>
      </c>
      <c r="E81" s="3">
        <v>316</v>
      </c>
      <c r="F81" s="3">
        <v>1202</v>
      </c>
      <c r="G81" s="3">
        <v>3297</v>
      </c>
      <c r="H81" s="3">
        <f aca="true" t="shared" si="17" ref="H81:M81">N81-B81</f>
        <v>-1</v>
      </c>
      <c r="I81" s="3">
        <f t="shared" si="17"/>
        <v>-3</v>
      </c>
      <c r="J81" s="3">
        <f t="shared" si="17"/>
        <v>5</v>
      </c>
      <c r="K81" s="3">
        <f t="shared" si="17"/>
        <v>-2</v>
      </c>
      <c r="L81" s="3">
        <f t="shared" si="17"/>
        <v>2</v>
      </c>
      <c r="M81" s="3">
        <f t="shared" si="17"/>
        <v>-1</v>
      </c>
      <c r="N81" s="3">
        <v>734</v>
      </c>
      <c r="O81" s="3">
        <v>831</v>
      </c>
      <c r="P81" s="3">
        <v>214</v>
      </c>
      <c r="Q81" s="3">
        <v>314</v>
      </c>
      <c r="R81" s="3">
        <v>1204</v>
      </c>
      <c r="S81" s="3">
        <v>3296</v>
      </c>
    </row>
    <row r="82" spans="1:19" ht="15">
      <c r="A82" s="8">
        <v>42613</v>
      </c>
      <c r="B82" s="3">
        <v>805</v>
      </c>
      <c r="C82" s="3">
        <v>921</v>
      </c>
      <c r="D82" s="3">
        <v>221</v>
      </c>
      <c r="E82" s="3">
        <v>315</v>
      </c>
      <c r="F82" s="3">
        <v>1158</v>
      </c>
      <c r="G82" s="3">
        <v>3419</v>
      </c>
      <c r="H82" s="3">
        <f aca="true" t="shared" si="18" ref="H82:M82">N82-B82</f>
        <v>2</v>
      </c>
      <c r="I82" s="3">
        <f t="shared" si="18"/>
        <v>0</v>
      </c>
      <c r="J82" s="3">
        <f t="shared" si="18"/>
        <v>2</v>
      </c>
      <c r="K82" s="3">
        <f t="shared" si="18"/>
        <v>-3</v>
      </c>
      <c r="L82" s="3">
        <f t="shared" si="18"/>
        <v>5</v>
      </c>
      <c r="M82" s="3">
        <f t="shared" si="18"/>
        <v>8</v>
      </c>
      <c r="N82" s="3">
        <v>807</v>
      </c>
      <c r="O82" s="3">
        <v>921</v>
      </c>
      <c r="P82" s="3">
        <v>223</v>
      </c>
      <c r="Q82" s="3">
        <v>312</v>
      </c>
      <c r="R82" s="3">
        <v>1163</v>
      </c>
      <c r="S82" s="3">
        <v>3427</v>
      </c>
    </row>
    <row r="83" spans="1:19" ht="15">
      <c r="A83" s="8">
        <v>42643</v>
      </c>
      <c r="B83" s="3">
        <v>899</v>
      </c>
      <c r="C83" s="3">
        <v>1042</v>
      </c>
      <c r="D83" s="3">
        <v>234</v>
      </c>
      <c r="E83" s="3">
        <v>321</v>
      </c>
      <c r="F83" s="3">
        <v>1185</v>
      </c>
      <c r="G83" s="3">
        <v>3681</v>
      </c>
      <c r="H83" s="3">
        <f aca="true" t="shared" si="19" ref="H83:M83">N83-B83</f>
        <v>0</v>
      </c>
      <c r="I83" s="3">
        <f t="shared" si="19"/>
        <v>3</v>
      </c>
      <c r="J83" s="3">
        <f t="shared" si="19"/>
        <v>3</v>
      </c>
      <c r="K83" s="3">
        <f t="shared" si="19"/>
        <v>-3</v>
      </c>
      <c r="L83" s="3">
        <f t="shared" si="19"/>
        <v>-4</v>
      </c>
      <c r="M83" s="3">
        <f t="shared" si="19"/>
        <v>-1</v>
      </c>
      <c r="N83" s="3">
        <v>899</v>
      </c>
      <c r="O83" s="3">
        <v>1045</v>
      </c>
      <c r="P83" s="3">
        <v>237</v>
      </c>
      <c r="Q83" s="3">
        <v>318</v>
      </c>
      <c r="R83" s="3">
        <v>1181</v>
      </c>
      <c r="S83" s="3">
        <v>3680</v>
      </c>
    </row>
    <row r="84" spans="1:19" ht="15">
      <c r="A84" s="8">
        <v>42674</v>
      </c>
      <c r="B84" s="3">
        <v>940</v>
      </c>
      <c r="C84" s="3">
        <v>1134</v>
      </c>
      <c r="D84" s="3">
        <v>250</v>
      </c>
      <c r="E84" s="3">
        <v>331</v>
      </c>
      <c r="F84" s="3">
        <v>1334</v>
      </c>
      <c r="G84" s="3">
        <v>3989</v>
      </c>
      <c r="H84" s="3">
        <f aca="true" t="shared" si="20" ref="H84:M84">N84-B84</f>
        <v>3</v>
      </c>
      <c r="I84" s="3">
        <f t="shared" si="20"/>
        <v>4</v>
      </c>
      <c r="J84" s="3">
        <f t="shared" si="20"/>
        <v>1</v>
      </c>
      <c r="K84" s="3">
        <f t="shared" si="20"/>
        <v>-5</v>
      </c>
      <c r="L84" s="3">
        <f t="shared" si="20"/>
        <v>-5</v>
      </c>
      <c r="M84" s="3">
        <f t="shared" si="20"/>
        <v>-3</v>
      </c>
      <c r="N84" s="3">
        <v>943</v>
      </c>
      <c r="O84" s="3">
        <v>1138</v>
      </c>
      <c r="P84" s="3">
        <v>251</v>
      </c>
      <c r="Q84" s="3">
        <v>326</v>
      </c>
      <c r="R84" s="3">
        <v>1329</v>
      </c>
      <c r="S84" s="3">
        <v>3986</v>
      </c>
    </row>
    <row r="85" spans="1:19" ht="15">
      <c r="A85" s="8">
        <v>42704</v>
      </c>
      <c r="B85" s="3">
        <v>899</v>
      </c>
      <c r="C85" s="3">
        <v>1112</v>
      </c>
      <c r="D85" s="3">
        <v>253</v>
      </c>
      <c r="E85" s="3">
        <v>328</v>
      </c>
      <c r="F85" s="3">
        <v>1359</v>
      </c>
      <c r="G85" s="3">
        <v>3952</v>
      </c>
      <c r="H85" s="3">
        <f aca="true" t="shared" si="21" ref="H85:M85">N85-B85</f>
        <v>4</v>
      </c>
      <c r="I85" s="3">
        <f t="shared" si="21"/>
        <v>5</v>
      </c>
      <c r="J85" s="3">
        <f t="shared" si="21"/>
        <v>4</v>
      </c>
      <c r="K85" s="3">
        <f t="shared" si="21"/>
        <v>-4</v>
      </c>
      <c r="L85" s="3">
        <f t="shared" si="21"/>
        <v>5</v>
      </c>
      <c r="M85" s="3">
        <f t="shared" si="21"/>
        <v>13</v>
      </c>
      <c r="N85" s="3">
        <v>903</v>
      </c>
      <c r="O85" s="3">
        <v>1117</v>
      </c>
      <c r="P85" s="3">
        <v>257</v>
      </c>
      <c r="Q85" s="3">
        <v>324</v>
      </c>
      <c r="R85" s="3">
        <v>1364</v>
      </c>
      <c r="S85" s="3">
        <v>3965</v>
      </c>
    </row>
    <row r="86" spans="1:19" ht="15">
      <c r="A86" s="8">
        <v>42735</v>
      </c>
      <c r="B86" s="3">
        <v>721</v>
      </c>
      <c r="C86" s="3">
        <v>906</v>
      </c>
      <c r="D86" s="3">
        <v>204</v>
      </c>
      <c r="E86" s="3">
        <v>271</v>
      </c>
      <c r="F86" s="3">
        <v>1170</v>
      </c>
      <c r="G86" s="3">
        <v>3274</v>
      </c>
      <c r="H86" s="3">
        <f aca="true" t="shared" si="22" ref="H86:M86">N86-B86</f>
        <v>10</v>
      </c>
      <c r="I86" s="3">
        <f t="shared" si="22"/>
        <v>7</v>
      </c>
      <c r="J86" s="3">
        <f t="shared" si="22"/>
        <v>2</v>
      </c>
      <c r="K86" s="3">
        <f t="shared" si="22"/>
        <v>2</v>
      </c>
      <c r="L86" s="3">
        <f t="shared" si="22"/>
        <v>-4</v>
      </c>
      <c r="M86" s="3">
        <f t="shared" si="22"/>
        <v>15</v>
      </c>
      <c r="N86" s="3">
        <v>731</v>
      </c>
      <c r="O86" s="3">
        <v>913</v>
      </c>
      <c r="P86" s="3">
        <v>206</v>
      </c>
      <c r="Q86" s="3">
        <v>273</v>
      </c>
      <c r="R86" s="3">
        <v>1166</v>
      </c>
      <c r="S86" s="3">
        <v>3289</v>
      </c>
    </row>
    <row r="87" spans="1:19" ht="15">
      <c r="A87" s="8">
        <v>42766</v>
      </c>
      <c r="B87" s="3">
        <v>528</v>
      </c>
      <c r="C87" s="3">
        <v>699</v>
      </c>
      <c r="D87" s="3">
        <v>159</v>
      </c>
      <c r="E87" s="3">
        <v>210</v>
      </c>
      <c r="F87" s="3">
        <v>1006</v>
      </c>
      <c r="G87" s="3">
        <v>2602</v>
      </c>
      <c r="H87" s="3">
        <f aca="true" t="shared" si="23" ref="H87:M87">N87-B87</f>
        <v>13</v>
      </c>
      <c r="I87" s="3">
        <f t="shared" si="23"/>
        <v>5</v>
      </c>
      <c r="J87" s="3">
        <f t="shared" si="23"/>
        <v>0</v>
      </c>
      <c r="K87" s="3">
        <f t="shared" si="23"/>
        <v>4</v>
      </c>
      <c r="L87" s="3">
        <f t="shared" si="23"/>
        <v>0</v>
      </c>
      <c r="M87" s="3">
        <f t="shared" si="23"/>
        <v>22</v>
      </c>
      <c r="N87" s="3">
        <v>541</v>
      </c>
      <c r="O87" s="3">
        <v>704</v>
      </c>
      <c r="P87" s="3">
        <v>159</v>
      </c>
      <c r="Q87" s="3">
        <v>214</v>
      </c>
      <c r="R87" s="3">
        <v>1006</v>
      </c>
      <c r="S87" s="3">
        <v>2624</v>
      </c>
    </row>
    <row r="88" spans="1:19" ht="15">
      <c r="A88" s="8">
        <v>42794</v>
      </c>
      <c r="B88" s="3">
        <v>406</v>
      </c>
      <c r="C88" s="3">
        <v>590</v>
      </c>
      <c r="D88" s="3">
        <v>141</v>
      </c>
      <c r="E88" s="3">
        <v>201</v>
      </c>
      <c r="F88" s="3">
        <v>981</v>
      </c>
      <c r="G88" s="3">
        <v>2318</v>
      </c>
      <c r="H88" s="3">
        <f aca="true" t="shared" si="24" ref="H88:M88">N88-B88</f>
        <v>6</v>
      </c>
      <c r="I88" s="3">
        <f t="shared" si="24"/>
        <v>1</v>
      </c>
      <c r="J88" s="3">
        <f t="shared" si="24"/>
        <v>1</v>
      </c>
      <c r="K88" s="3">
        <f t="shared" si="24"/>
        <v>2</v>
      </c>
      <c r="L88" s="3">
        <f t="shared" si="24"/>
        <v>-5</v>
      </c>
      <c r="M88" s="3">
        <f t="shared" si="24"/>
        <v>6</v>
      </c>
      <c r="N88" s="3">
        <v>412</v>
      </c>
      <c r="O88" s="3">
        <v>591</v>
      </c>
      <c r="P88" s="3">
        <v>142</v>
      </c>
      <c r="Q88" s="3">
        <v>203</v>
      </c>
      <c r="R88" s="3">
        <v>976</v>
      </c>
      <c r="S88" s="3">
        <v>2324</v>
      </c>
    </row>
    <row r="89" spans="1:19" ht="15">
      <c r="A89" s="8">
        <v>42825</v>
      </c>
      <c r="B89" s="3">
        <v>259</v>
      </c>
      <c r="C89" s="3">
        <v>478</v>
      </c>
      <c r="D89" s="3">
        <v>142</v>
      </c>
      <c r="E89" s="3">
        <v>219</v>
      </c>
      <c r="F89" s="3">
        <v>948</v>
      </c>
      <c r="G89" s="3">
        <v>2045</v>
      </c>
      <c r="H89" s="3">
        <f aca="true" t="shared" si="25" ref="H89:M89">N89-B89</f>
        <v>9</v>
      </c>
      <c r="I89" s="3">
        <f t="shared" si="25"/>
        <v>1</v>
      </c>
      <c r="J89" s="3">
        <f t="shared" si="25"/>
        <v>0</v>
      </c>
      <c r="K89" s="3">
        <f t="shared" si="25"/>
        <v>-3</v>
      </c>
      <c r="L89" s="3">
        <f t="shared" si="25"/>
        <v>-2</v>
      </c>
      <c r="M89" s="3">
        <f t="shared" si="25"/>
        <v>6</v>
      </c>
      <c r="N89" s="3">
        <v>268</v>
      </c>
      <c r="O89" s="3">
        <v>479</v>
      </c>
      <c r="P89" s="3">
        <v>142</v>
      </c>
      <c r="Q89" s="3">
        <v>216</v>
      </c>
      <c r="R89" s="3">
        <v>946</v>
      </c>
      <c r="S89" s="3">
        <v>2051</v>
      </c>
    </row>
    <row r="90" spans="1:19" ht="15">
      <c r="A90" s="8">
        <v>42855</v>
      </c>
      <c r="B90" s="3">
        <v>334</v>
      </c>
      <c r="C90" s="3">
        <v>525</v>
      </c>
      <c r="D90" s="3">
        <v>151</v>
      </c>
      <c r="E90" s="3">
        <v>238</v>
      </c>
      <c r="F90" s="3">
        <v>1024</v>
      </c>
      <c r="G90" s="3">
        <v>2272</v>
      </c>
      <c r="H90" s="3">
        <f aca="true" t="shared" si="26" ref="H90:M90">N90-B90</f>
        <v>-2</v>
      </c>
      <c r="I90" s="3">
        <f t="shared" si="26"/>
        <v>-5</v>
      </c>
      <c r="J90" s="3">
        <f t="shared" si="26"/>
        <v>3</v>
      </c>
      <c r="K90" s="3">
        <f t="shared" si="26"/>
        <v>-4</v>
      </c>
      <c r="L90" s="3">
        <f t="shared" si="26"/>
        <v>4</v>
      </c>
      <c r="M90" s="3">
        <f t="shared" si="26"/>
        <v>-3</v>
      </c>
      <c r="N90" s="3">
        <v>332</v>
      </c>
      <c r="O90" s="3">
        <v>520</v>
      </c>
      <c r="P90" s="3">
        <v>154</v>
      </c>
      <c r="Q90" s="3">
        <v>234</v>
      </c>
      <c r="R90" s="3">
        <v>1028</v>
      </c>
      <c r="S90" s="3">
        <v>2269</v>
      </c>
    </row>
    <row r="91" spans="1:19" ht="15">
      <c r="A91" s="8">
        <v>42886</v>
      </c>
      <c r="B91" s="3">
        <v>448</v>
      </c>
      <c r="C91" s="3">
        <v>609</v>
      </c>
      <c r="D91" s="3">
        <v>167</v>
      </c>
      <c r="E91" s="3">
        <v>270</v>
      </c>
      <c r="F91" s="3">
        <v>1112</v>
      </c>
      <c r="G91" s="3">
        <v>2606</v>
      </c>
      <c r="H91" s="3">
        <f aca="true" t="shared" si="27" ref="H91:M91">N91-B91</f>
        <v>-2</v>
      </c>
      <c r="I91" s="3">
        <f t="shared" si="27"/>
        <v>-3</v>
      </c>
      <c r="J91" s="3">
        <f t="shared" si="27"/>
        <v>3</v>
      </c>
      <c r="K91" s="3">
        <f t="shared" si="27"/>
        <v>-4</v>
      </c>
      <c r="L91" s="3">
        <f t="shared" si="27"/>
        <v>1</v>
      </c>
      <c r="M91" s="3">
        <f t="shared" si="27"/>
        <v>-5</v>
      </c>
      <c r="N91" s="3">
        <v>446</v>
      </c>
      <c r="O91" s="3">
        <v>606</v>
      </c>
      <c r="P91" s="3">
        <v>170</v>
      </c>
      <c r="Q91" s="3">
        <v>266</v>
      </c>
      <c r="R91" s="3">
        <v>1113</v>
      </c>
      <c r="S91" s="3">
        <v>2601</v>
      </c>
    </row>
    <row r="92" spans="1:19" ht="15">
      <c r="A92" s="8">
        <v>42916</v>
      </c>
      <c r="B92" s="3">
        <v>562</v>
      </c>
      <c r="C92" s="3">
        <v>702</v>
      </c>
      <c r="D92" s="3">
        <v>184</v>
      </c>
      <c r="E92" s="3">
        <v>288</v>
      </c>
      <c r="F92" s="3">
        <v>1139</v>
      </c>
      <c r="G92" s="3">
        <v>2875</v>
      </c>
      <c r="H92" s="3">
        <f aca="true" t="shared" si="28" ref="H92:M92">N92-B92</f>
        <v>2</v>
      </c>
      <c r="I92" s="3">
        <f t="shared" si="28"/>
        <v>-3</v>
      </c>
      <c r="J92" s="3">
        <f t="shared" si="28"/>
        <v>3</v>
      </c>
      <c r="K92" s="3">
        <f t="shared" si="28"/>
        <v>-1</v>
      </c>
      <c r="L92" s="3">
        <f t="shared" si="28"/>
        <v>2</v>
      </c>
      <c r="M92" s="3">
        <f t="shared" si="28"/>
        <v>3</v>
      </c>
      <c r="N92" s="3">
        <v>564</v>
      </c>
      <c r="O92" s="3">
        <v>699</v>
      </c>
      <c r="P92" s="3">
        <v>187</v>
      </c>
      <c r="Q92" s="3">
        <v>287</v>
      </c>
      <c r="R92" s="3">
        <v>1141</v>
      </c>
      <c r="S92" s="3">
        <v>2878</v>
      </c>
    </row>
    <row r="93" spans="1:19" ht="15">
      <c r="A93" s="8">
        <v>42947</v>
      </c>
      <c r="B93" s="3">
        <v>662</v>
      </c>
      <c r="C93" s="3">
        <v>764</v>
      </c>
      <c r="D93" s="3">
        <v>197</v>
      </c>
      <c r="E93" s="3">
        <v>295</v>
      </c>
      <c r="F93" s="3">
        <v>1102</v>
      </c>
      <c r="G93" s="3">
        <v>3021</v>
      </c>
      <c r="H93" s="3">
        <f aca="true" t="shared" si="29" ref="H93:M93">N93-B93</f>
        <v>-2</v>
      </c>
      <c r="I93" s="3">
        <f t="shared" si="29"/>
        <v>-3</v>
      </c>
      <c r="J93" s="3">
        <f t="shared" si="29"/>
        <v>4</v>
      </c>
      <c r="K93" s="3">
        <f t="shared" si="29"/>
        <v>-4</v>
      </c>
      <c r="L93" s="3">
        <f t="shared" si="29"/>
        <v>-4</v>
      </c>
      <c r="M93" s="3">
        <f t="shared" si="29"/>
        <v>-9</v>
      </c>
      <c r="N93" s="3">
        <v>660</v>
      </c>
      <c r="O93" s="3">
        <v>761</v>
      </c>
      <c r="P93" s="3">
        <v>201</v>
      </c>
      <c r="Q93" s="3">
        <v>291</v>
      </c>
      <c r="R93" s="3">
        <v>1098</v>
      </c>
      <c r="S93" s="3">
        <v>3012</v>
      </c>
    </row>
    <row r="94" spans="1:19" ht="15">
      <c r="A94" s="8">
        <v>42978</v>
      </c>
      <c r="B94" s="3">
        <v>777</v>
      </c>
      <c r="C94" s="3">
        <v>869</v>
      </c>
      <c r="D94" s="3">
        <v>202</v>
      </c>
      <c r="E94" s="3">
        <v>297</v>
      </c>
      <c r="F94" s="3">
        <v>1068</v>
      </c>
      <c r="G94" s="3">
        <v>3213</v>
      </c>
      <c r="H94" s="3">
        <f aca="true" t="shared" si="30" ref="H94:M94">N94-B94</f>
        <v>-1</v>
      </c>
      <c r="I94" s="3">
        <f t="shared" si="30"/>
        <v>-2</v>
      </c>
      <c r="J94" s="3">
        <f t="shared" si="30"/>
        <v>3</v>
      </c>
      <c r="K94" s="3">
        <f t="shared" si="30"/>
        <v>0</v>
      </c>
      <c r="L94" s="3">
        <f t="shared" si="30"/>
        <v>-3</v>
      </c>
      <c r="M94" s="3">
        <f t="shared" si="30"/>
        <v>-2</v>
      </c>
      <c r="N94" s="3">
        <v>776</v>
      </c>
      <c r="O94" s="3">
        <v>867</v>
      </c>
      <c r="P94" s="3">
        <v>205</v>
      </c>
      <c r="Q94" s="3">
        <v>297</v>
      </c>
      <c r="R94" s="3">
        <v>1065</v>
      </c>
      <c r="S94" s="3">
        <v>3211</v>
      </c>
    </row>
    <row r="95" spans="1:19" ht="15">
      <c r="A95" s="8">
        <v>43008</v>
      </c>
      <c r="B95" s="3">
        <v>866</v>
      </c>
      <c r="C95" s="3">
        <v>994</v>
      </c>
      <c r="D95" s="3">
        <v>218</v>
      </c>
      <c r="E95" s="3">
        <v>314</v>
      </c>
      <c r="F95" s="3">
        <v>1137</v>
      </c>
      <c r="G95" s="3">
        <v>3529</v>
      </c>
      <c r="H95" s="3">
        <f aca="true" t="shared" si="31" ref="H95:M95">N95-B95</f>
        <v>-2</v>
      </c>
      <c r="I95" s="3">
        <f t="shared" si="31"/>
        <v>0</v>
      </c>
      <c r="J95" s="3">
        <f t="shared" si="31"/>
        <v>2</v>
      </c>
      <c r="K95" s="3">
        <f t="shared" si="31"/>
        <v>-2</v>
      </c>
      <c r="L95" s="3">
        <f t="shared" si="31"/>
        <v>-7</v>
      </c>
      <c r="M95" s="3">
        <f t="shared" si="31"/>
        <v>-9</v>
      </c>
      <c r="N95" s="3">
        <v>864</v>
      </c>
      <c r="O95" s="3">
        <v>994</v>
      </c>
      <c r="P95" s="3">
        <v>220</v>
      </c>
      <c r="Q95" s="3">
        <v>312</v>
      </c>
      <c r="R95" s="3">
        <v>1130</v>
      </c>
      <c r="S95" s="3">
        <v>3520</v>
      </c>
    </row>
    <row r="96" spans="1:19" ht="15">
      <c r="A96" s="8">
        <v>43039</v>
      </c>
      <c r="B96" s="3">
        <v>924</v>
      </c>
      <c r="C96" s="3">
        <v>1101</v>
      </c>
      <c r="D96" s="3">
        <v>221</v>
      </c>
      <c r="E96" s="3">
        <v>318</v>
      </c>
      <c r="F96" s="3">
        <v>1214</v>
      </c>
      <c r="G96" s="3">
        <v>3778</v>
      </c>
      <c r="H96" s="3">
        <f aca="true" t="shared" si="32" ref="H96:M96">N96-B96</f>
        <v>1</v>
      </c>
      <c r="I96" s="3">
        <f t="shared" si="32"/>
        <v>9</v>
      </c>
      <c r="J96" s="3">
        <f t="shared" si="32"/>
        <v>4</v>
      </c>
      <c r="K96" s="3">
        <f t="shared" si="32"/>
        <v>-1</v>
      </c>
      <c r="L96" s="3">
        <f t="shared" si="32"/>
        <v>-8</v>
      </c>
      <c r="M96" s="3">
        <f t="shared" si="32"/>
        <v>6</v>
      </c>
      <c r="N96" s="3">
        <v>925</v>
      </c>
      <c r="O96" s="3">
        <v>1110</v>
      </c>
      <c r="P96" s="3">
        <v>225</v>
      </c>
      <c r="Q96" s="3">
        <v>317</v>
      </c>
      <c r="R96" s="3">
        <v>1206</v>
      </c>
      <c r="S96" s="3">
        <v>3784</v>
      </c>
    </row>
    <row r="97" spans="1:19" ht="15">
      <c r="A97" s="8">
        <v>43069</v>
      </c>
      <c r="B97" s="3">
        <v>867</v>
      </c>
      <c r="C97" s="3">
        <v>1055</v>
      </c>
      <c r="D97" s="3">
        <v>221</v>
      </c>
      <c r="E97" s="3">
        <v>311</v>
      </c>
      <c r="F97" s="3">
        <v>1241</v>
      </c>
      <c r="G97" s="3">
        <v>3695</v>
      </c>
      <c r="H97" s="3">
        <f aca="true" t="shared" si="33" ref="H97:M97">N97-B97</f>
        <v>2</v>
      </c>
      <c r="I97" s="3">
        <f t="shared" si="33"/>
        <v>4</v>
      </c>
      <c r="J97" s="3">
        <f t="shared" si="33"/>
        <v>0</v>
      </c>
      <c r="K97" s="3">
        <f t="shared" si="33"/>
        <v>2</v>
      </c>
      <c r="L97" s="3">
        <f t="shared" si="33"/>
        <v>-9</v>
      </c>
      <c r="M97" s="3">
        <f t="shared" si="33"/>
        <v>0</v>
      </c>
      <c r="N97" s="3">
        <v>869</v>
      </c>
      <c r="O97" s="3">
        <v>1059</v>
      </c>
      <c r="P97" s="3">
        <v>221</v>
      </c>
      <c r="Q97" s="3">
        <v>313</v>
      </c>
      <c r="R97" s="3">
        <v>1232</v>
      </c>
      <c r="S97" s="3">
        <v>3695</v>
      </c>
    </row>
    <row r="98" spans="1:19" ht="15">
      <c r="A98" s="8">
        <v>43100</v>
      </c>
      <c r="B98" s="3">
        <v>710</v>
      </c>
      <c r="C98" s="3">
        <v>834</v>
      </c>
      <c r="D98" s="3">
        <v>178</v>
      </c>
      <c r="E98" s="3">
        <v>264</v>
      </c>
      <c r="F98" s="3">
        <v>1017</v>
      </c>
      <c r="G98" s="3">
        <v>3003</v>
      </c>
      <c r="H98" s="3">
        <f aca="true" t="shared" si="34" ref="H98:M98">N98-B98</f>
        <v>8</v>
      </c>
      <c r="I98" s="3">
        <f t="shared" si="34"/>
        <v>13</v>
      </c>
      <c r="J98" s="3">
        <f t="shared" si="34"/>
        <v>0</v>
      </c>
      <c r="K98" s="3">
        <f t="shared" si="34"/>
        <v>-1</v>
      </c>
      <c r="L98" s="3">
        <f t="shared" si="34"/>
        <v>-1</v>
      </c>
      <c r="M98" s="3">
        <f t="shared" si="34"/>
        <v>20</v>
      </c>
      <c r="N98" s="3">
        <v>718</v>
      </c>
      <c r="O98" s="3">
        <v>847</v>
      </c>
      <c r="P98" s="3">
        <v>178</v>
      </c>
      <c r="Q98" s="3">
        <v>263</v>
      </c>
      <c r="R98" s="3">
        <v>1016</v>
      </c>
      <c r="S98" s="3">
        <v>3023</v>
      </c>
    </row>
    <row r="99" spans="1:19" ht="15">
      <c r="A99" s="8">
        <v>43131</v>
      </c>
      <c r="B99" s="3">
        <v>492</v>
      </c>
      <c r="C99" s="3">
        <v>555</v>
      </c>
      <c r="D99" s="3">
        <v>135</v>
      </c>
      <c r="E99" s="3">
        <v>216</v>
      </c>
      <c r="F99" s="3">
        <v>707</v>
      </c>
      <c r="G99" s="3">
        <v>2106</v>
      </c>
      <c r="H99" s="3">
        <f aca="true" t="shared" si="35" ref="H99:M100">N99-B99</f>
        <v>7</v>
      </c>
      <c r="I99" s="3">
        <f t="shared" si="35"/>
        <v>3</v>
      </c>
      <c r="J99" s="3">
        <f t="shared" si="35"/>
        <v>-2</v>
      </c>
      <c r="K99" s="3">
        <f t="shared" si="35"/>
        <v>-1</v>
      </c>
      <c r="L99" s="3">
        <f t="shared" si="35"/>
        <v>1</v>
      </c>
      <c r="M99" s="3">
        <f t="shared" si="35"/>
        <v>6</v>
      </c>
      <c r="N99" s="3">
        <v>499</v>
      </c>
      <c r="O99" s="3">
        <v>558</v>
      </c>
      <c r="P99" s="3">
        <v>133</v>
      </c>
      <c r="Q99" s="3">
        <v>215</v>
      </c>
      <c r="R99" s="3">
        <v>708</v>
      </c>
      <c r="S99" s="3">
        <v>2112</v>
      </c>
    </row>
    <row r="100" spans="1:19" ht="15">
      <c r="A100" s="8">
        <v>43159</v>
      </c>
      <c r="B100" s="3">
        <v>363</v>
      </c>
      <c r="C100" s="3">
        <v>380</v>
      </c>
      <c r="D100" s="3">
        <v>101</v>
      </c>
      <c r="E100" s="3">
        <v>181</v>
      </c>
      <c r="F100" s="3">
        <v>612</v>
      </c>
      <c r="G100" s="3">
        <v>1638</v>
      </c>
      <c r="H100" s="3">
        <f t="shared" si="35"/>
        <v>3</v>
      </c>
      <c r="I100" s="3">
        <f t="shared" si="35"/>
        <v>5</v>
      </c>
      <c r="J100" s="3">
        <f t="shared" si="35"/>
        <v>-3</v>
      </c>
      <c r="K100" s="3">
        <f t="shared" si="35"/>
        <v>-1</v>
      </c>
      <c r="L100" s="3">
        <f t="shared" si="35"/>
        <v>0</v>
      </c>
      <c r="M100" s="3">
        <f t="shared" si="35"/>
        <v>3</v>
      </c>
      <c r="N100" s="3">
        <v>366</v>
      </c>
      <c r="O100" s="3">
        <v>385</v>
      </c>
      <c r="P100" s="3">
        <v>98</v>
      </c>
      <c r="Q100" s="3">
        <v>180</v>
      </c>
      <c r="R100" s="3">
        <v>612</v>
      </c>
      <c r="S100" s="3">
        <v>1641</v>
      </c>
    </row>
    <row r="101" spans="1:19" ht="15">
      <c r="A101" s="8">
        <v>43190</v>
      </c>
      <c r="B101" s="3">
        <v>229</v>
      </c>
      <c r="C101" s="3">
        <v>261</v>
      </c>
      <c r="D101" s="3">
        <v>87</v>
      </c>
      <c r="E101" s="3">
        <v>169</v>
      </c>
      <c r="F101" s="3">
        <v>612</v>
      </c>
      <c r="G101" s="3">
        <v>1358</v>
      </c>
      <c r="H101" s="3">
        <f aca="true" t="shared" si="36" ref="H101:M101">N101-B101</f>
        <v>-2</v>
      </c>
      <c r="I101" s="3">
        <f t="shared" si="36"/>
        <v>2</v>
      </c>
      <c r="J101" s="3">
        <f t="shared" si="36"/>
        <v>-1</v>
      </c>
      <c r="K101" s="3">
        <f t="shared" si="36"/>
        <v>-2</v>
      </c>
      <c r="L101" s="3">
        <f t="shared" si="36"/>
        <v>-4</v>
      </c>
      <c r="M101" s="3">
        <f t="shared" si="36"/>
        <v>-7</v>
      </c>
      <c r="N101" s="3">
        <v>227</v>
      </c>
      <c r="O101" s="3">
        <v>263</v>
      </c>
      <c r="P101" s="3">
        <v>86</v>
      </c>
      <c r="Q101" s="3">
        <v>167</v>
      </c>
      <c r="R101" s="3">
        <v>608</v>
      </c>
      <c r="S101" s="3">
        <v>1351</v>
      </c>
    </row>
    <row r="102" spans="1:19" ht="15">
      <c r="A102" s="8">
        <v>43220</v>
      </c>
      <c r="B102" s="3">
        <v>231</v>
      </c>
      <c r="C102" s="3">
        <v>235</v>
      </c>
      <c r="D102" s="3">
        <v>91</v>
      </c>
      <c r="E102" s="3">
        <v>190</v>
      </c>
      <c r="F102" s="3">
        <v>649</v>
      </c>
      <c r="G102" s="3">
        <v>1396</v>
      </c>
      <c r="H102" s="3">
        <f aca="true" t="shared" si="37" ref="H102:M103">N102-B102</f>
        <v>1</v>
      </c>
      <c r="I102" s="3">
        <f t="shared" si="37"/>
        <v>-6</v>
      </c>
      <c r="J102" s="3">
        <f t="shared" si="37"/>
        <v>-2</v>
      </c>
      <c r="K102" s="3">
        <f t="shared" si="37"/>
        <v>0</v>
      </c>
      <c r="L102" s="3">
        <f t="shared" si="37"/>
        <v>-8</v>
      </c>
      <c r="M102" s="3">
        <f t="shared" si="37"/>
        <v>-15</v>
      </c>
      <c r="N102" s="3">
        <v>232</v>
      </c>
      <c r="O102" s="3">
        <v>229</v>
      </c>
      <c r="P102" s="3">
        <v>89</v>
      </c>
      <c r="Q102" s="3">
        <v>190</v>
      </c>
      <c r="R102" s="3">
        <v>641</v>
      </c>
      <c r="S102" s="3">
        <v>1381</v>
      </c>
    </row>
    <row r="103" spans="1:19" ht="15">
      <c r="A103" s="8">
        <v>43251</v>
      </c>
      <c r="B103" s="3">
        <v>348</v>
      </c>
      <c r="C103" s="3">
        <v>343</v>
      </c>
      <c r="D103" s="3">
        <v>120</v>
      </c>
      <c r="E103" s="3">
        <v>226</v>
      </c>
      <c r="F103" s="3">
        <v>775</v>
      </c>
      <c r="G103" s="3">
        <v>1813</v>
      </c>
      <c r="H103" s="3">
        <f t="shared" si="37"/>
        <v>0</v>
      </c>
      <c r="I103" s="3">
        <f t="shared" si="37"/>
        <v>-6</v>
      </c>
      <c r="J103" s="3">
        <f t="shared" si="37"/>
        <v>0</v>
      </c>
      <c r="K103" s="3">
        <f t="shared" si="37"/>
        <v>4</v>
      </c>
      <c r="L103" s="3">
        <f t="shared" si="37"/>
        <v>-6</v>
      </c>
      <c r="M103" s="3">
        <f t="shared" si="37"/>
        <v>-9</v>
      </c>
      <c r="N103" s="3">
        <v>348</v>
      </c>
      <c r="O103" s="3">
        <v>337</v>
      </c>
      <c r="P103" s="3">
        <v>120</v>
      </c>
      <c r="Q103" s="3">
        <v>230</v>
      </c>
      <c r="R103" s="3">
        <v>769</v>
      </c>
      <c r="S103" s="3">
        <v>1804</v>
      </c>
    </row>
    <row r="104" spans="1:19" ht="15">
      <c r="A104" s="8">
        <v>43281</v>
      </c>
      <c r="B104" s="3">
        <v>465</v>
      </c>
      <c r="C104" s="3">
        <v>459</v>
      </c>
      <c r="D104" s="3">
        <v>140</v>
      </c>
      <c r="E104" s="3">
        <v>253</v>
      </c>
      <c r="F104" s="3">
        <v>846</v>
      </c>
      <c r="G104" s="3">
        <v>2162</v>
      </c>
      <c r="H104" s="3">
        <f aca="true" t="shared" si="38" ref="H104:M104">N104-B104</f>
        <v>-2</v>
      </c>
      <c r="I104" s="3">
        <f t="shared" si="38"/>
        <v>-1</v>
      </c>
      <c r="J104" s="3">
        <f t="shared" si="38"/>
        <v>0</v>
      </c>
      <c r="K104" s="3">
        <f t="shared" si="38"/>
        <v>4</v>
      </c>
      <c r="L104" s="3">
        <f t="shared" si="38"/>
        <v>-5</v>
      </c>
      <c r="M104" s="3">
        <f t="shared" si="38"/>
        <v>-3</v>
      </c>
      <c r="N104" s="3">
        <v>463</v>
      </c>
      <c r="O104" s="3">
        <v>458</v>
      </c>
      <c r="P104" s="3">
        <v>140</v>
      </c>
      <c r="Q104" s="3">
        <v>257</v>
      </c>
      <c r="R104" s="3">
        <v>841</v>
      </c>
      <c r="S104" s="3">
        <v>2159</v>
      </c>
    </row>
    <row r="105" spans="1:19" ht="15">
      <c r="A105" s="8">
        <v>43312</v>
      </c>
      <c r="B105" s="3">
        <v>569</v>
      </c>
      <c r="C105" s="3">
        <v>571</v>
      </c>
      <c r="D105" s="3">
        <v>148</v>
      </c>
      <c r="E105" s="3">
        <v>244</v>
      </c>
      <c r="F105" s="3">
        <v>814</v>
      </c>
      <c r="G105" s="3">
        <v>2346</v>
      </c>
      <c r="H105" s="3">
        <f aca="true" t="shared" si="39" ref="H105:M105">N105-B105</f>
        <v>-4</v>
      </c>
      <c r="I105" s="3">
        <f t="shared" si="39"/>
        <v>-3</v>
      </c>
      <c r="J105" s="3">
        <f t="shared" si="39"/>
        <v>-1</v>
      </c>
      <c r="K105" s="3">
        <f t="shared" si="39"/>
        <v>2</v>
      </c>
      <c r="L105" s="3">
        <f t="shared" si="39"/>
        <v>-6</v>
      </c>
      <c r="M105" s="3">
        <f t="shared" si="39"/>
        <v>-14</v>
      </c>
      <c r="N105" s="3">
        <v>565</v>
      </c>
      <c r="O105" s="3">
        <v>568</v>
      </c>
      <c r="P105" s="3">
        <v>147</v>
      </c>
      <c r="Q105" s="3">
        <v>246</v>
      </c>
      <c r="R105" s="3">
        <v>808</v>
      </c>
      <c r="S105" s="3">
        <v>2332</v>
      </c>
    </row>
    <row r="106" spans="1:19" ht="15">
      <c r="A106" s="8">
        <v>43343</v>
      </c>
      <c r="B106" s="3">
        <v>664</v>
      </c>
      <c r="C106" s="3">
        <v>705</v>
      </c>
      <c r="D106" s="3">
        <v>163</v>
      </c>
      <c r="E106" s="3">
        <v>246</v>
      </c>
      <c r="F106" s="3">
        <v>803</v>
      </c>
      <c r="G106" s="3">
        <v>2580</v>
      </c>
      <c r="H106" s="3">
        <f aca="true" t="shared" si="40" ref="H106:M106">N106-B106</f>
        <v>-5</v>
      </c>
      <c r="I106" s="3">
        <f t="shared" si="40"/>
        <v>-3</v>
      </c>
      <c r="J106" s="3">
        <f t="shared" si="40"/>
        <v>-1</v>
      </c>
      <c r="K106" s="3">
        <f t="shared" si="40"/>
        <v>0</v>
      </c>
      <c r="L106" s="3">
        <f t="shared" si="40"/>
        <v>-4</v>
      </c>
      <c r="M106" s="3">
        <f t="shared" si="40"/>
        <v>-13</v>
      </c>
      <c r="N106" s="3">
        <v>659</v>
      </c>
      <c r="O106" s="3">
        <v>702</v>
      </c>
      <c r="P106" s="3">
        <v>162</v>
      </c>
      <c r="Q106" s="3">
        <v>246</v>
      </c>
      <c r="R106" s="3">
        <v>799</v>
      </c>
      <c r="S106" s="3">
        <v>2567</v>
      </c>
    </row>
    <row r="107" spans="1:19" ht="15">
      <c r="A107" s="8">
        <v>43373</v>
      </c>
      <c r="B107" s="3">
        <v>778</v>
      </c>
      <c r="C107" s="3">
        <v>846</v>
      </c>
      <c r="D107" s="3">
        <v>179</v>
      </c>
      <c r="E107" s="3">
        <v>263</v>
      </c>
      <c r="F107" s="3">
        <v>846</v>
      </c>
      <c r="G107" s="3">
        <v>2912</v>
      </c>
      <c r="H107" s="3">
        <f aca="true" t="shared" si="41" ref="H107:M107">N107-B107</f>
        <v>-7</v>
      </c>
      <c r="I107" s="3">
        <f t="shared" si="41"/>
        <v>0</v>
      </c>
      <c r="J107" s="3">
        <f t="shared" si="41"/>
        <v>0</v>
      </c>
      <c r="K107" s="3">
        <f t="shared" si="41"/>
        <v>-1</v>
      </c>
      <c r="L107" s="3">
        <f t="shared" si="41"/>
        <v>-10</v>
      </c>
      <c r="M107" s="3">
        <f t="shared" si="41"/>
        <v>-20</v>
      </c>
      <c r="N107" s="3">
        <v>771</v>
      </c>
      <c r="O107" s="3">
        <v>846</v>
      </c>
      <c r="P107" s="3">
        <v>179</v>
      </c>
      <c r="Q107" s="3">
        <v>262</v>
      </c>
      <c r="R107" s="3">
        <v>836</v>
      </c>
      <c r="S107" s="3">
        <v>2892</v>
      </c>
    </row>
    <row r="108" spans="1:19" ht="15">
      <c r="A108" s="8">
        <v>43404</v>
      </c>
      <c r="B108" s="3">
        <v>830</v>
      </c>
      <c r="C108" s="3">
        <v>971</v>
      </c>
      <c r="D108" s="3">
        <v>183</v>
      </c>
      <c r="E108" s="3">
        <v>264</v>
      </c>
      <c r="F108" s="3">
        <v>947</v>
      </c>
      <c r="G108" s="3">
        <v>3195</v>
      </c>
      <c r="H108" s="3">
        <f aca="true" t="shared" si="42" ref="H108:M108">N108-B108</f>
        <v>0</v>
      </c>
      <c r="I108" s="3">
        <f t="shared" si="42"/>
        <v>2</v>
      </c>
      <c r="J108" s="3">
        <f t="shared" si="42"/>
        <v>-2</v>
      </c>
      <c r="K108" s="3">
        <f t="shared" si="42"/>
        <v>0</v>
      </c>
      <c r="L108" s="3">
        <f t="shared" si="42"/>
        <v>-7</v>
      </c>
      <c r="M108" s="3">
        <f t="shared" si="42"/>
        <v>-6</v>
      </c>
      <c r="N108" s="3">
        <v>830</v>
      </c>
      <c r="O108" s="3">
        <v>973</v>
      </c>
      <c r="P108" s="3">
        <v>181</v>
      </c>
      <c r="Q108" s="3">
        <v>264</v>
      </c>
      <c r="R108" s="3">
        <v>940</v>
      </c>
      <c r="S108" s="3">
        <v>3189</v>
      </c>
    </row>
    <row r="109" spans="1:19" ht="15">
      <c r="A109" s="8">
        <v>43434</v>
      </c>
      <c r="B109" s="3">
        <v>750</v>
      </c>
      <c r="C109" s="3">
        <v>908</v>
      </c>
      <c r="D109" s="3">
        <v>168</v>
      </c>
      <c r="E109" s="3">
        <v>252</v>
      </c>
      <c r="F109" s="3">
        <v>915</v>
      </c>
      <c r="G109" s="3">
        <v>2992</v>
      </c>
      <c r="H109" s="3">
        <f aca="true" t="shared" si="43" ref="H109:M111">N109-B109</f>
        <v>2</v>
      </c>
      <c r="I109" s="3">
        <f t="shared" si="43"/>
        <v>6</v>
      </c>
      <c r="J109" s="3">
        <f t="shared" si="43"/>
        <v>0</v>
      </c>
      <c r="K109" s="3">
        <f t="shared" si="43"/>
        <v>1</v>
      </c>
      <c r="L109" s="3">
        <f t="shared" si="43"/>
        <v>-10</v>
      </c>
      <c r="M109" s="3">
        <f t="shared" si="43"/>
        <v>-1</v>
      </c>
      <c r="N109" s="3">
        <v>752</v>
      </c>
      <c r="O109" s="3">
        <v>914</v>
      </c>
      <c r="P109" s="3">
        <v>168</v>
      </c>
      <c r="Q109" s="3">
        <v>253</v>
      </c>
      <c r="R109" s="3">
        <v>905</v>
      </c>
      <c r="S109" s="3">
        <v>2991</v>
      </c>
    </row>
    <row r="110" spans="1:19" ht="15">
      <c r="A110" s="8">
        <v>43465</v>
      </c>
      <c r="B110" s="3">
        <v>659</v>
      </c>
      <c r="C110" s="3">
        <v>777</v>
      </c>
      <c r="D110" s="3">
        <v>145</v>
      </c>
      <c r="E110" s="3">
        <v>214</v>
      </c>
      <c r="F110" s="3">
        <v>880</v>
      </c>
      <c r="G110" s="3">
        <v>2676</v>
      </c>
      <c r="H110" s="3">
        <f t="shared" si="43"/>
        <v>-2</v>
      </c>
      <c r="I110" s="3">
        <f t="shared" si="43"/>
        <v>6</v>
      </c>
      <c r="J110" s="3">
        <f t="shared" si="43"/>
        <v>-4</v>
      </c>
      <c r="K110" s="3">
        <f t="shared" si="43"/>
        <v>-1</v>
      </c>
      <c r="L110" s="3">
        <f t="shared" si="43"/>
        <v>-8</v>
      </c>
      <c r="M110" s="3">
        <f t="shared" si="43"/>
        <v>-10</v>
      </c>
      <c r="N110" s="3">
        <v>657</v>
      </c>
      <c r="O110" s="3">
        <v>783</v>
      </c>
      <c r="P110" s="3">
        <v>141</v>
      </c>
      <c r="Q110" s="3">
        <v>213</v>
      </c>
      <c r="R110" s="3">
        <v>872</v>
      </c>
      <c r="S110" s="3">
        <v>2666</v>
      </c>
    </row>
    <row r="111" spans="1:19" ht="15">
      <c r="A111" s="8">
        <v>43483</v>
      </c>
      <c r="B111" s="3">
        <v>467</v>
      </c>
      <c r="C111" s="3">
        <v>521</v>
      </c>
      <c r="D111" s="3">
        <v>103</v>
      </c>
      <c r="E111" s="3">
        <v>172</v>
      </c>
      <c r="F111" s="3">
        <v>696</v>
      </c>
      <c r="G111" s="3">
        <v>1961</v>
      </c>
      <c r="H111" s="3">
        <f aca="true" t="shared" si="44" ref="H111:H117">N111-B111</f>
        <v>9.428571428571445</v>
      </c>
      <c r="I111" s="3">
        <f t="shared" si="43"/>
        <v>13</v>
      </c>
      <c r="J111" s="3">
        <f t="shared" si="43"/>
        <v>3.2857142857142776</v>
      </c>
      <c r="K111" s="3">
        <f t="shared" si="43"/>
        <v>0.8571428571428612</v>
      </c>
      <c r="L111" s="3">
        <f t="shared" si="43"/>
        <v>7.285714285714221</v>
      </c>
      <c r="M111" s="3">
        <f t="shared" si="43"/>
        <v>33</v>
      </c>
      <c r="N111" s="3">
        <v>476.42857142857144</v>
      </c>
      <c r="O111" s="3">
        <v>534</v>
      </c>
      <c r="P111" s="3">
        <v>106.28571428571428</v>
      </c>
      <c r="Q111" s="3">
        <v>172.85714285714286</v>
      </c>
      <c r="R111" s="3">
        <v>703.2857142857142</v>
      </c>
      <c r="S111" s="3">
        <v>1994</v>
      </c>
    </row>
    <row r="112" spans="1:19" ht="15">
      <c r="A112" s="8">
        <v>43515</v>
      </c>
      <c r="B112" s="4">
        <v>311</v>
      </c>
      <c r="C112" s="4">
        <v>337</v>
      </c>
      <c r="D112" s="4">
        <v>73</v>
      </c>
      <c r="E112" s="4">
        <v>111</v>
      </c>
      <c r="F112" s="4">
        <v>563</v>
      </c>
      <c r="G112" s="3">
        <v>1393</v>
      </c>
      <c r="H112" s="3">
        <f t="shared" si="44"/>
        <v>6</v>
      </c>
      <c r="I112" s="3">
        <f aca="true" t="shared" si="45" ref="I112:M114">O112-C112</f>
        <v>8</v>
      </c>
      <c r="J112" s="3">
        <f t="shared" si="45"/>
        <v>1</v>
      </c>
      <c r="K112" s="3">
        <f t="shared" si="45"/>
        <v>2</v>
      </c>
      <c r="L112" s="3">
        <f t="shared" si="45"/>
        <v>0</v>
      </c>
      <c r="M112" s="3">
        <f t="shared" si="45"/>
        <v>18</v>
      </c>
      <c r="N112" s="3">
        <v>317</v>
      </c>
      <c r="O112" s="4">
        <v>345</v>
      </c>
      <c r="P112" s="4">
        <v>74</v>
      </c>
      <c r="Q112" s="4">
        <v>113</v>
      </c>
      <c r="R112" s="4">
        <v>563</v>
      </c>
      <c r="S112" s="4">
        <v>1411</v>
      </c>
    </row>
    <row r="113" spans="1:19" ht="15">
      <c r="A113" s="8">
        <v>43543</v>
      </c>
      <c r="B113" s="4">
        <v>216</v>
      </c>
      <c r="C113" s="4">
        <v>242</v>
      </c>
      <c r="D113" s="4">
        <v>63</v>
      </c>
      <c r="E113" s="4">
        <v>115</v>
      </c>
      <c r="F113" s="4">
        <v>520</v>
      </c>
      <c r="G113" s="4">
        <v>1156</v>
      </c>
      <c r="H113" s="4">
        <f t="shared" si="44"/>
        <v>-6</v>
      </c>
      <c r="I113" s="4">
        <f t="shared" si="45"/>
        <v>-1</v>
      </c>
      <c r="J113" s="4">
        <f t="shared" si="45"/>
        <v>1</v>
      </c>
      <c r="K113" s="4">
        <f t="shared" si="45"/>
        <v>0</v>
      </c>
      <c r="L113" s="4">
        <f t="shared" si="45"/>
        <v>-12</v>
      </c>
      <c r="M113" s="4">
        <f t="shared" si="45"/>
        <v>-18</v>
      </c>
      <c r="N113" s="4">
        <v>210</v>
      </c>
      <c r="O113" s="4">
        <v>241</v>
      </c>
      <c r="P113" s="4">
        <v>64</v>
      </c>
      <c r="Q113" s="4">
        <v>115</v>
      </c>
      <c r="R113" s="4">
        <v>508</v>
      </c>
      <c r="S113" s="4">
        <f>SUM(N113:R113)</f>
        <v>1138</v>
      </c>
    </row>
    <row r="114" spans="1:19" s="6" customFormat="1" ht="18" customHeight="1">
      <c r="A114" s="8">
        <v>43574</v>
      </c>
      <c r="B114" s="4">
        <v>293</v>
      </c>
      <c r="C114" s="5">
        <v>305</v>
      </c>
      <c r="D114" s="5">
        <v>76</v>
      </c>
      <c r="E114" s="5">
        <v>158</v>
      </c>
      <c r="F114" s="5">
        <v>696</v>
      </c>
      <c r="G114" s="5">
        <v>1528</v>
      </c>
      <c r="H114" s="4">
        <f t="shared" si="44"/>
        <v>-3</v>
      </c>
      <c r="I114" s="4">
        <f t="shared" si="45"/>
        <v>-4</v>
      </c>
      <c r="J114" s="4">
        <f t="shared" si="45"/>
        <v>1</v>
      </c>
      <c r="K114" s="4">
        <f t="shared" si="45"/>
        <v>0</v>
      </c>
      <c r="L114" s="4">
        <f t="shared" si="45"/>
        <v>-11</v>
      </c>
      <c r="M114" s="4">
        <f t="shared" si="45"/>
        <v>-17</v>
      </c>
      <c r="N114" s="4">
        <v>290</v>
      </c>
      <c r="O114" s="4">
        <v>301</v>
      </c>
      <c r="P114" s="4">
        <v>77</v>
      </c>
      <c r="Q114" s="4">
        <v>158</v>
      </c>
      <c r="R114" s="4">
        <v>685</v>
      </c>
      <c r="S114" s="3">
        <f>SUM(N114:R114)</f>
        <v>1511</v>
      </c>
    </row>
    <row r="115" spans="1:19" s="6" customFormat="1" ht="16.5" customHeight="1">
      <c r="A115" s="8">
        <v>43604</v>
      </c>
      <c r="B115" s="4">
        <v>418</v>
      </c>
      <c r="C115" s="5">
        <v>439</v>
      </c>
      <c r="D115" s="5">
        <v>102</v>
      </c>
      <c r="E115" s="5">
        <v>214</v>
      </c>
      <c r="F115" s="5">
        <v>826</v>
      </c>
      <c r="G115" s="5">
        <v>2000</v>
      </c>
      <c r="H115" s="4">
        <f t="shared" si="44"/>
        <v>-4</v>
      </c>
      <c r="I115" s="4">
        <f aca="true" t="shared" si="46" ref="I115:M118">O115-C115</f>
        <v>-3</v>
      </c>
      <c r="J115" s="4">
        <f t="shared" si="46"/>
        <v>-1</v>
      </c>
      <c r="K115" s="4">
        <f t="shared" si="46"/>
        <v>-1</v>
      </c>
      <c r="L115" s="4">
        <f t="shared" si="46"/>
        <v>-5</v>
      </c>
      <c r="M115" s="4">
        <f t="shared" si="46"/>
        <v>-14</v>
      </c>
      <c r="N115" s="4">
        <v>414</v>
      </c>
      <c r="O115" s="4">
        <v>436</v>
      </c>
      <c r="P115" s="4">
        <v>101</v>
      </c>
      <c r="Q115" s="4">
        <v>213</v>
      </c>
      <c r="R115" s="4">
        <v>821</v>
      </c>
      <c r="S115" s="3">
        <v>1986</v>
      </c>
    </row>
    <row r="116" spans="1:19" s="6" customFormat="1" ht="16.5" customHeight="1">
      <c r="A116" s="8">
        <v>43635</v>
      </c>
      <c r="B116" s="4">
        <v>537</v>
      </c>
      <c r="C116" s="5">
        <v>579</v>
      </c>
      <c r="D116" s="5">
        <v>135</v>
      </c>
      <c r="E116" s="5">
        <v>259</v>
      </c>
      <c r="F116" s="5">
        <v>917</v>
      </c>
      <c r="G116" s="5">
        <v>2427</v>
      </c>
      <c r="H116" s="4">
        <f t="shared" si="44"/>
        <v>-5.85714285714289</v>
      </c>
      <c r="I116" s="4">
        <f t="shared" si="46"/>
        <v>-2.7142857142857792</v>
      </c>
      <c r="J116" s="4">
        <f t="shared" si="46"/>
        <v>0.7142857142857224</v>
      </c>
      <c r="K116" s="4">
        <f t="shared" si="46"/>
        <v>-1.7142857142857224</v>
      </c>
      <c r="L116" s="4">
        <f t="shared" si="46"/>
        <v>-4.285714285714221</v>
      </c>
      <c r="M116" s="4">
        <f t="shared" si="46"/>
        <v>-13.857142857143117</v>
      </c>
      <c r="N116" s="4">
        <v>531.1428571428571</v>
      </c>
      <c r="O116" s="4">
        <v>576.2857142857142</v>
      </c>
      <c r="P116" s="4">
        <v>135.71428571428572</v>
      </c>
      <c r="Q116" s="4">
        <v>257.2857142857143</v>
      </c>
      <c r="R116" s="4">
        <v>912.7142857142858</v>
      </c>
      <c r="S116" s="3">
        <v>2413.142857142857</v>
      </c>
    </row>
    <row r="117" spans="1:19" ht="15">
      <c r="A117" s="8">
        <v>43666</v>
      </c>
      <c r="B117" s="4">
        <v>611</v>
      </c>
      <c r="C117" s="7">
        <v>696</v>
      </c>
      <c r="D117" s="7">
        <v>158</v>
      </c>
      <c r="E117" s="7">
        <v>272</v>
      </c>
      <c r="F117" s="7">
        <v>942</v>
      </c>
      <c r="G117" s="5">
        <v>2679</v>
      </c>
      <c r="H117" s="4">
        <f t="shared" si="44"/>
        <v>-3</v>
      </c>
      <c r="I117" s="4">
        <f t="shared" si="46"/>
        <v>-2</v>
      </c>
      <c r="J117" s="4">
        <f t="shared" si="46"/>
        <v>2</v>
      </c>
      <c r="K117" s="4">
        <f t="shared" si="46"/>
        <v>-1</v>
      </c>
      <c r="L117" s="4">
        <f t="shared" si="46"/>
        <v>-3</v>
      </c>
      <c r="M117" s="4">
        <f t="shared" si="46"/>
        <v>-7</v>
      </c>
      <c r="N117" s="4">
        <v>608</v>
      </c>
      <c r="O117" s="4">
        <v>694</v>
      </c>
      <c r="P117" s="4">
        <v>160</v>
      </c>
      <c r="Q117" s="4">
        <v>271</v>
      </c>
      <c r="R117" s="4">
        <v>939</v>
      </c>
      <c r="S117" s="3">
        <v>2672</v>
      </c>
    </row>
    <row r="118" spans="1:19" ht="15">
      <c r="A118" s="8">
        <v>43696</v>
      </c>
      <c r="B118" s="4">
        <v>725</v>
      </c>
      <c r="C118" s="7">
        <v>834</v>
      </c>
      <c r="D118" s="7">
        <v>178</v>
      </c>
      <c r="E118" s="7">
        <v>276</v>
      </c>
      <c r="F118" s="7">
        <v>949</v>
      </c>
      <c r="G118" s="7">
        <v>2962</v>
      </c>
      <c r="H118" s="4">
        <f>N118-B118</f>
        <v>-7</v>
      </c>
      <c r="I118" s="4">
        <f>O118-C118</f>
        <v>-2</v>
      </c>
      <c r="J118" s="4">
        <f>P118-D118</f>
        <v>0</v>
      </c>
      <c r="K118" s="4">
        <f>Q118-E118</f>
        <v>0</v>
      </c>
      <c r="L118" s="4">
        <f>R118-F118</f>
        <v>0</v>
      </c>
      <c r="M118" s="4">
        <f t="shared" si="46"/>
        <v>-9</v>
      </c>
      <c r="N118" s="4">
        <v>718</v>
      </c>
      <c r="O118" s="4">
        <v>832</v>
      </c>
      <c r="P118" s="4">
        <v>178</v>
      </c>
      <c r="Q118" s="4">
        <v>276</v>
      </c>
      <c r="R118" s="4">
        <v>949</v>
      </c>
      <c r="S118" s="4">
        <v>2953</v>
      </c>
    </row>
    <row r="119" spans="1:19" ht="15">
      <c r="A119" s="8">
        <v>43727</v>
      </c>
      <c r="B119" s="4">
        <v>845</v>
      </c>
      <c r="C119" s="7">
        <v>990</v>
      </c>
      <c r="D119" s="7">
        <v>200</v>
      </c>
      <c r="E119" s="7">
        <v>294</v>
      </c>
      <c r="F119" s="7">
        <v>1049</v>
      </c>
      <c r="G119" s="7">
        <v>3378</v>
      </c>
      <c r="H119" s="7">
        <v>-7</v>
      </c>
      <c r="I119" s="7">
        <v>-2</v>
      </c>
      <c r="J119" s="7">
        <v>1</v>
      </c>
      <c r="K119" s="7">
        <v>-1</v>
      </c>
      <c r="L119" s="7">
        <v>-9</v>
      </c>
      <c r="M119" s="7">
        <v>-18</v>
      </c>
      <c r="N119" s="4">
        <v>838</v>
      </c>
      <c r="O119" s="4">
        <v>988</v>
      </c>
      <c r="P119" s="4">
        <v>201</v>
      </c>
      <c r="Q119" s="4">
        <v>293</v>
      </c>
      <c r="R119" s="4">
        <v>1040</v>
      </c>
      <c r="S119" s="4">
        <v>3360</v>
      </c>
    </row>
    <row r="120" spans="1:19" s="9" customFormat="1" ht="15">
      <c r="A120" s="8">
        <v>43757</v>
      </c>
      <c r="B120" s="4">
        <v>932</v>
      </c>
      <c r="C120" s="7">
        <v>1103</v>
      </c>
      <c r="D120" s="7">
        <v>206</v>
      </c>
      <c r="E120" s="7">
        <v>292</v>
      </c>
      <c r="F120" s="7">
        <v>1191</v>
      </c>
      <c r="G120" s="7">
        <v>3724</v>
      </c>
      <c r="H120" s="7">
        <v>-3</v>
      </c>
      <c r="I120" s="7">
        <v>4</v>
      </c>
      <c r="J120" s="7">
        <v>2</v>
      </c>
      <c r="K120" s="7">
        <v>1</v>
      </c>
      <c r="L120" s="7">
        <v>-4</v>
      </c>
      <c r="M120" s="7">
        <v>0</v>
      </c>
      <c r="N120" s="4">
        <v>929</v>
      </c>
      <c r="O120" s="4">
        <v>1107</v>
      </c>
      <c r="P120" s="4">
        <v>208</v>
      </c>
      <c r="Q120" s="4">
        <v>293</v>
      </c>
      <c r="R120" s="4">
        <v>1187</v>
      </c>
      <c r="S120" s="4">
        <v>3724</v>
      </c>
    </row>
    <row r="121" spans="1:19" ht="15">
      <c r="A121" s="8">
        <v>43788</v>
      </c>
      <c r="B121" s="4">
        <v>886</v>
      </c>
      <c r="C121" s="7">
        <v>1030</v>
      </c>
      <c r="D121" s="7">
        <v>196</v>
      </c>
      <c r="E121" s="7">
        <v>283</v>
      </c>
      <c r="F121" s="7">
        <v>1180</v>
      </c>
      <c r="G121" s="7">
        <v>3575</v>
      </c>
      <c r="H121" s="7">
        <v>2</v>
      </c>
      <c r="I121" s="7">
        <v>6</v>
      </c>
      <c r="J121" s="7">
        <v>3</v>
      </c>
      <c r="K121" s="7">
        <v>2</v>
      </c>
      <c r="L121" s="7">
        <v>-7</v>
      </c>
      <c r="M121" s="7">
        <v>6</v>
      </c>
      <c r="N121" s="4">
        <v>888</v>
      </c>
      <c r="O121" s="4">
        <v>1036</v>
      </c>
      <c r="P121" s="4">
        <v>199</v>
      </c>
      <c r="Q121" s="4">
        <v>285</v>
      </c>
      <c r="R121" s="4">
        <v>1173</v>
      </c>
      <c r="S121" s="4">
        <v>3581</v>
      </c>
    </row>
    <row r="122" spans="1:19" ht="15">
      <c r="A122" s="8">
        <v>43800</v>
      </c>
      <c r="B122" s="4">
        <v>764</v>
      </c>
      <c r="C122" s="7">
        <v>885</v>
      </c>
      <c r="D122" s="7">
        <v>167</v>
      </c>
      <c r="E122" s="7">
        <v>245</v>
      </c>
      <c r="F122" s="7">
        <v>1095</v>
      </c>
      <c r="G122" s="7">
        <v>3156</v>
      </c>
      <c r="H122" s="7">
        <v>-2</v>
      </c>
      <c r="I122" s="7">
        <v>9</v>
      </c>
      <c r="J122" s="7">
        <v>2</v>
      </c>
      <c r="K122" s="7">
        <v>2</v>
      </c>
      <c r="L122" s="7">
        <v>0</v>
      </c>
      <c r="M122" s="7">
        <v>11</v>
      </c>
      <c r="N122" s="4">
        <v>762</v>
      </c>
      <c r="O122" s="4">
        <v>894</v>
      </c>
      <c r="P122" s="4">
        <v>169</v>
      </c>
      <c r="Q122" s="4">
        <v>247</v>
      </c>
      <c r="R122" s="4">
        <v>1095</v>
      </c>
      <c r="S122" s="4">
        <v>3167</v>
      </c>
    </row>
    <row r="123" spans="1:19" ht="15">
      <c r="A123" s="8">
        <v>43850</v>
      </c>
      <c r="B123" s="12">
        <v>592</v>
      </c>
      <c r="C123" s="12">
        <v>717</v>
      </c>
      <c r="D123" s="12">
        <v>135</v>
      </c>
      <c r="E123" s="12">
        <v>209</v>
      </c>
      <c r="F123" s="12">
        <v>934</v>
      </c>
      <c r="G123" s="4">
        <f>SUM(B123:F123)</f>
        <v>2587</v>
      </c>
      <c r="H123" s="13">
        <f aca="true" t="shared" si="47" ref="H123:M123">N123-B123</f>
        <v>6</v>
      </c>
      <c r="I123" s="13">
        <f t="shared" si="47"/>
        <v>8</v>
      </c>
      <c r="J123" s="12">
        <f t="shared" si="47"/>
        <v>1</v>
      </c>
      <c r="K123" s="12">
        <f t="shared" si="47"/>
        <v>1</v>
      </c>
      <c r="L123" s="12">
        <f t="shared" si="47"/>
        <v>7</v>
      </c>
      <c r="M123" s="12">
        <f t="shared" si="47"/>
        <v>23</v>
      </c>
      <c r="N123" s="12">
        <v>598</v>
      </c>
      <c r="O123" s="4">
        <v>725</v>
      </c>
      <c r="P123" s="13">
        <v>136</v>
      </c>
      <c r="Q123" s="11">
        <v>210</v>
      </c>
      <c r="R123" s="12">
        <v>941</v>
      </c>
      <c r="S123" s="12">
        <f>SUM(N123:R123)</f>
        <v>2610</v>
      </c>
    </row>
    <row r="124" spans="1:19" ht="15">
      <c r="A124" s="8">
        <v>43890</v>
      </c>
      <c r="B124" s="12">
        <v>438</v>
      </c>
      <c r="C124" s="12">
        <v>541</v>
      </c>
      <c r="D124" s="12">
        <v>99</v>
      </c>
      <c r="E124" s="12">
        <v>199</v>
      </c>
      <c r="F124" s="12">
        <v>778</v>
      </c>
      <c r="G124" s="4">
        <v>2055</v>
      </c>
      <c r="H124" s="13">
        <f aca="true" t="shared" si="48" ref="H124:M124">N124-B124</f>
        <v>9</v>
      </c>
      <c r="I124" s="13">
        <f t="shared" si="48"/>
        <v>13</v>
      </c>
      <c r="J124" s="12">
        <f t="shared" si="48"/>
        <v>1</v>
      </c>
      <c r="K124" s="12">
        <f t="shared" si="48"/>
        <v>-2</v>
      </c>
      <c r="L124" s="12">
        <f t="shared" si="48"/>
        <v>7</v>
      </c>
      <c r="M124" s="12">
        <f t="shared" si="48"/>
        <v>29</v>
      </c>
      <c r="N124" s="12">
        <v>447</v>
      </c>
      <c r="O124" s="4">
        <v>554</v>
      </c>
      <c r="P124" s="13">
        <v>100</v>
      </c>
      <c r="Q124" s="11">
        <v>197</v>
      </c>
      <c r="R124" s="12">
        <v>785</v>
      </c>
      <c r="S124" s="12">
        <v>2084</v>
      </c>
    </row>
    <row r="125" spans="1:19" ht="15">
      <c r="A125" s="8">
        <v>43921</v>
      </c>
      <c r="B125" s="12">
        <v>385</v>
      </c>
      <c r="C125" s="12">
        <v>472</v>
      </c>
      <c r="D125" s="12">
        <v>92</v>
      </c>
      <c r="E125" s="12">
        <v>200</v>
      </c>
      <c r="F125" s="12">
        <v>857</v>
      </c>
      <c r="G125" s="4">
        <v>2006</v>
      </c>
      <c r="H125" s="13">
        <f aca="true" t="shared" si="49" ref="H125:M125">N125-B125</f>
        <v>-3</v>
      </c>
      <c r="I125" s="13">
        <f t="shared" si="49"/>
        <v>3</v>
      </c>
      <c r="J125" s="12">
        <f t="shared" si="49"/>
        <v>0</v>
      </c>
      <c r="K125" s="12">
        <f t="shared" si="49"/>
        <v>0</v>
      </c>
      <c r="L125" s="12">
        <f t="shared" si="49"/>
        <v>1</v>
      </c>
      <c r="M125" s="3">
        <f t="shared" si="49"/>
        <v>2</v>
      </c>
      <c r="N125" s="12">
        <v>382</v>
      </c>
      <c r="O125" s="4">
        <v>475</v>
      </c>
      <c r="P125" s="13">
        <v>92</v>
      </c>
      <c r="Q125" s="11">
        <v>200</v>
      </c>
      <c r="R125" s="12">
        <v>858</v>
      </c>
      <c r="S125" s="12">
        <v>2008</v>
      </c>
    </row>
    <row r="126" spans="1:19" ht="15">
      <c r="A126" s="8">
        <v>43951</v>
      </c>
      <c r="B126" s="12">
        <v>428</v>
      </c>
      <c r="C126" s="12">
        <v>524</v>
      </c>
      <c r="D126" s="12">
        <v>109</v>
      </c>
      <c r="E126" s="12">
        <v>227</v>
      </c>
      <c r="F126" s="12">
        <v>1023</v>
      </c>
      <c r="G126" s="4">
        <v>2311</v>
      </c>
      <c r="H126" s="13">
        <f aca="true" t="shared" si="50" ref="H126:M126">N126-B126</f>
        <v>-7</v>
      </c>
      <c r="I126" s="13">
        <f t="shared" si="50"/>
        <v>3</v>
      </c>
      <c r="J126" s="12">
        <f t="shared" si="50"/>
        <v>1</v>
      </c>
      <c r="K126" s="12">
        <f t="shared" si="50"/>
        <v>0</v>
      </c>
      <c r="L126" s="12">
        <f t="shared" si="50"/>
        <v>-3</v>
      </c>
      <c r="M126" s="3">
        <f t="shared" si="50"/>
        <v>-8</v>
      </c>
      <c r="N126" s="12">
        <v>421</v>
      </c>
      <c r="O126" s="4">
        <v>527</v>
      </c>
      <c r="P126" s="13">
        <v>110</v>
      </c>
      <c r="Q126" s="11">
        <v>227</v>
      </c>
      <c r="R126" s="12">
        <v>1020</v>
      </c>
      <c r="S126" s="12">
        <v>2303</v>
      </c>
    </row>
    <row r="127" spans="1:19" ht="15">
      <c r="A127" s="8">
        <v>43982</v>
      </c>
      <c r="B127" s="12">
        <v>553</v>
      </c>
      <c r="C127" s="12">
        <v>641</v>
      </c>
      <c r="D127" s="12">
        <v>143</v>
      </c>
      <c r="E127" s="12">
        <v>276</v>
      </c>
      <c r="F127" s="12">
        <v>1140</v>
      </c>
      <c r="G127" s="4">
        <v>2754</v>
      </c>
      <c r="H127" s="13">
        <f aca="true" t="shared" si="51" ref="H127:M127">N127-B127</f>
        <v>-9</v>
      </c>
      <c r="I127" s="13">
        <f t="shared" si="51"/>
        <v>1</v>
      </c>
      <c r="J127" s="12">
        <f t="shared" si="51"/>
        <v>-1</v>
      </c>
      <c r="K127" s="12">
        <f t="shared" si="51"/>
        <v>-1</v>
      </c>
      <c r="L127" s="12">
        <f t="shared" si="51"/>
        <v>-3</v>
      </c>
      <c r="M127" s="3">
        <f t="shared" si="51"/>
        <v>-13</v>
      </c>
      <c r="N127" s="12">
        <v>544</v>
      </c>
      <c r="O127" s="4">
        <v>642</v>
      </c>
      <c r="P127" s="13">
        <v>142</v>
      </c>
      <c r="Q127" s="11">
        <v>275</v>
      </c>
      <c r="R127" s="12">
        <v>1137</v>
      </c>
      <c r="S127" s="12">
        <v>2741</v>
      </c>
    </row>
    <row r="128" spans="1:19" ht="15">
      <c r="A128" s="8">
        <v>44012</v>
      </c>
      <c r="B128" s="12">
        <v>655</v>
      </c>
      <c r="C128" s="12">
        <v>747</v>
      </c>
      <c r="D128" s="12">
        <v>177</v>
      </c>
      <c r="E128" s="12">
        <v>308</v>
      </c>
      <c r="F128" s="12">
        <v>1221</v>
      </c>
      <c r="G128" s="4">
        <v>3108</v>
      </c>
      <c r="H128" s="13">
        <f aca="true" t="shared" si="52" ref="H128:M128">N128-B128</f>
        <v>-6</v>
      </c>
      <c r="I128" s="13">
        <f t="shared" si="52"/>
        <v>5</v>
      </c>
      <c r="J128" s="12">
        <f t="shared" si="52"/>
        <v>0</v>
      </c>
      <c r="K128" s="12">
        <f t="shared" si="52"/>
        <v>-1</v>
      </c>
      <c r="L128" s="12">
        <f t="shared" si="52"/>
        <v>3</v>
      </c>
      <c r="M128" s="3">
        <f t="shared" si="52"/>
        <v>1</v>
      </c>
      <c r="N128" s="12">
        <v>649</v>
      </c>
      <c r="O128" s="4">
        <v>752</v>
      </c>
      <c r="P128" s="13">
        <v>177</v>
      </c>
      <c r="Q128" s="11">
        <v>307</v>
      </c>
      <c r="R128" s="12">
        <v>1224</v>
      </c>
      <c r="S128" s="12">
        <v>3109</v>
      </c>
    </row>
    <row r="129" spans="1:19" ht="15">
      <c r="A129" s="8">
        <v>44043</v>
      </c>
      <c r="B129" s="12">
        <v>721</v>
      </c>
      <c r="C129" s="12">
        <v>828</v>
      </c>
      <c r="D129" s="12">
        <v>200</v>
      </c>
      <c r="E129" s="12">
        <v>311</v>
      </c>
      <c r="F129" s="12">
        <v>1207</v>
      </c>
      <c r="G129" s="4">
        <v>3267</v>
      </c>
      <c r="H129" s="13">
        <f aca="true" t="shared" si="53" ref="H129:M129">N129-B129</f>
        <v>-3</v>
      </c>
      <c r="I129" s="13">
        <f t="shared" si="53"/>
        <v>2</v>
      </c>
      <c r="J129" s="12">
        <f t="shared" si="53"/>
        <v>2</v>
      </c>
      <c r="K129" s="12">
        <f t="shared" si="53"/>
        <v>0</v>
      </c>
      <c r="L129" s="12">
        <f t="shared" si="53"/>
        <v>7</v>
      </c>
      <c r="M129" s="3">
        <f t="shared" si="53"/>
        <v>7</v>
      </c>
      <c r="N129" s="12">
        <v>718</v>
      </c>
      <c r="O129" s="4">
        <v>830</v>
      </c>
      <c r="P129" s="13">
        <v>202</v>
      </c>
      <c r="Q129" s="11">
        <v>311</v>
      </c>
      <c r="R129" s="12">
        <v>1214</v>
      </c>
      <c r="S129" s="12">
        <v>3274</v>
      </c>
    </row>
    <row r="130" spans="1:19" ht="15">
      <c r="A130" s="8">
        <v>44074</v>
      </c>
      <c r="B130" s="12">
        <v>803</v>
      </c>
      <c r="C130" s="12">
        <v>935</v>
      </c>
      <c r="D130" s="12">
        <v>215</v>
      </c>
      <c r="E130" s="12">
        <v>307</v>
      </c>
      <c r="F130" s="12">
        <v>1233</v>
      </c>
      <c r="G130" s="4">
        <v>3493</v>
      </c>
      <c r="H130" s="13">
        <f aca="true" t="shared" si="54" ref="H130:M130">N130-B130</f>
        <v>-7</v>
      </c>
      <c r="I130" s="13">
        <f t="shared" si="54"/>
        <v>1</v>
      </c>
      <c r="J130" s="12">
        <f t="shared" si="54"/>
        <v>-1</v>
      </c>
      <c r="K130" s="12">
        <f t="shared" si="54"/>
        <v>-1</v>
      </c>
      <c r="L130" s="12">
        <f t="shared" si="54"/>
        <v>0</v>
      </c>
      <c r="M130" s="3">
        <f t="shared" si="54"/>
        <v>-8</v>
      </c>
      <c r="N130" s="12">
        <v>796</v>
      </c>
      <c r="O130" s="4">
        <v>936</v>
      </c>
      <c r="P130" s="13">
        <v>214</v>
      </c>
      <c r="Q130" s="11">
        <v>306</v>
      </c>
      <c r="R130" s="12">
        <v>1233</v>
      </c>
      <c r="S130" s="12">
        <v>3485</v>
      </c>
    </row>
    <row r="131" spans="1:19" ht="15">
      <c r="A131" s="8">
        <v>44104</v>
      </c>
      <c r="B131" s="12">
        <v>890</v>
      </c>
      <c r="C131" s="12">
        <v>1053</v>
      </c>
      <c r="D131" s="12">
        <v>235</v>
      </c>
      <c r="E131" s="12">
        <v>318</v>
      </c>
      <c r="F131" s="12">
        <v>1313</v>
      </c>
      <c r="G131" s="4">
        <v>3809</v>
      </c>
      <c r="H131" s="13">
        <f aca="true" t="shared" si="55" ref="H131:M131">N131-B131</f>
        <v>-3</v>
      </c>
      <c r="I131" s="13">
        <f t="shared" si="55"/>
        <v>1</v>
      </c>
      <c r="J131" s="12">
        <f t="shared" si="55"/>
        <v>0</v>
      </c>
      <c r="K131" s="12">
        <f t="shared" si="55"/>
        <v>-1</v>
      </c>
      <c r="L131" s="12">
        <f t="shared" si="55"/>
        <v>4</v>
      </c>
      <c r="M131" s="3">
        <f t="shared" si="55"/>
        <v>1</v>
      </c>
      <c r="N131" s="12">
        <v>887</v>
      </c>
      <c r="O131" s="4">
        <v>1054</v>
      </c>
      <c r="P131" s="13">
        <v>235</v>
      </c>
      <c r="Q131" s="11">
        <v>317</v>
      </c>
      <c r="R131" s="12">
        <v>1317</v>
      </c>
      <c r="S131" s="12">
        <v>3810</v>
      </c>
    </row>
    <row r="132" spans="1:19" ht="15">
      <c r="A132" s="8">
        <v>44135</v>
      </c>
      <c r="B132" s="12">
        <v>944</v>
      </c>
      <c r="C132" s="12">
        <v>1113</v>
      </c>
      <c r="D132" s="12">
        <v>239</v>
      </c>
      <c r="E132" s="12">
        <v>320</v>
      </c>
      <c r="F132" s="12">
        <v>1281</v>
      </c>
      <c r="G132" s="4">
        <v>3897</v>
      </c>
      <c r="H132" s="13">
        <f aca="true" t="shared" si="56" ref="H132:M132">N132-B132</f>
        <v>2</v>
      </c>
      <c r="I132" s="13">
        <f t="shared" si="56"/>
        <v>7</v>
      </c>
      <c r="J132" s="12">
        <f t="shared" si="56"/>
        <v>1</v>
      </c>
      <c r="K132" s="12">
        <f t="shared" si="56"/>
        <v>0</v>
      </c>
      <c r="L132" s="12">
        <f t="shared" si="56"/>
        <v>12</v>
      </c>
      <c r="M132" s="3">
        <f t="shared" si="56"/>
        <v>23</v>
      </c>
      <c r="N132" s="12">
        <v>946</v>
      </c>
      <c r="O132" s="4">
        <v>1120</v>
      </c>
      <c r="P132" s="13">
        <v>240</v>
      </c>
      <c r="Q132" s="11">
        <v>320</v>
      </c>
      <c r="R132" s="12">
        <v>1293</v>
      </c>
      <c r="S132" s="12">
        <v>3920</v>
      </c>
    </row>
    <row r="133" spans="1:19" ht="15">
      <c r="A133" s="8">
        <v>44165</v>
      </c>
      <c r="B133" s="12">
        <v>929</v>
      </c>
      <c r="C133" s="12">
        <v>1108</v>
      </c>
      <c r="D133" s="12">
        <v>236</v>
      </c>
      <c r="E133" s="12">
        <v>316</v>
      </c>
      <c r="F133" s="12">
        <v>1313</v>
      </c>
      <c r="G133" s="4">
        <v>3902</v>
      </c>
      <c r="H133" s="13">
        <f aca="true" t="shared" si="57" ref="H133:M133">N133-B133</f>
        <v>-3</v>
      </c>
      <c r="I133" s="13">
        <f t="shared" si="57"/>
        <v>2</v>
      </c>
      <c r="J133" s="12">
        <f t="shared" si="57"/>
        <v>1</v>
      </c>
      <c r="K133" s="12">
        <f t="shared" si="57"/>
        <v>-1</v>
      </c>
      <c r="L133" s="12">
        <f t="shared" si="57"/>
        <v>-1</v>
      </c>
      <c r="M133" s="3">
        <f t="shared" si="57"/>
        <v>-2</v>
      </c>
      <c r="N133" s="12">
        <v>926</v>
      </c>
      <c r="O133" s="4">
        <v>1110</v>
      </c>
      <c r="P133" s="13">
        <v>237</v>
      </c>
      <c r="Q133" s="11">
        <v>315</v>
      </c>
      <c r="R133" s="12">
        <v>1312</v>
      </c>
      <c r="S133" s="12">
        <v>3900</v>
      </c>
    </row>
    <row r="134" spans="1:19" ht="15">
      <c r="A134" s="8">
        <v>44196</v>
      </c>
      <c r="B134" s="12">
        <v>763</v>
      </c>
      <c r="C134" s="12">
        <v>918</v>
      </c>
      <c r="D134" s="12">
        <v>195</v>
      </c>
      <c r="E134" s="12">
        <v>282</v>
      </c>
      <c r="F134" s="12">
        <v>1155</v>
      </c>
      <c r="G134" s="4">
        <v>3313</v>
      </c>
      <c r="H134" s="13">
        <f aca="true" t="shared" si="58" ref="H134:M134">N134-B134</f>
        <v>8</v>
      </c>
      <c r="I134" s="13">
        <f t="shared" si="58"/>
        <v>12</v>
      </c>
      <c r="J134" s="12">
        <f t="shared" si="58"/>
        <v>2</v>
      </c>
      <c r="K134" s="12">
        <f t="shared" si="58"/>
        <v>1</v>
      </c>
      <c r="L134" s="12">
        <f t="shared" si="58"/>
        <v>11</v>
      </c>
      <c r="M134" s="3">
        <f t="shared" si="58"/>
        <v>36</v>
      </c>
      <c r="N134" s="12">
        <v>771</v>
      </c>
      <c r="O134" s="4">
        <v>930</v>
      </c>
      <c r="P134" s="13">
        <v>197</v>
      </c>
      <c r="Q134" s="11">
        <v>283</v>
      </c>
      <c r="R134" s="12">
        <v>1166</v>
      </c>
      <c r="S134" s="12">
        <v>3349</v>
      </c>
    </row>
    <row r="135" spans="1:19" ht="15">
      <c r="A135" s="8">
        <v>44227</v>
      </c>
      <c r="B135" s="12">
        <v>557</v>
      </c>
      <c r="C135" s="12">
        <v>692</v>
      </c>
      <c r="D135" s="12">
        <v>155</v>
      </c>
      <c r="E135" s="12">
        <v>259</v>
      </c>
      <c r="F135" s="12">
        <v>945</v>
      </c>
      <c r="G135" s="4">
        <v>2608</v>
      </c>
      <c r="H135" s="13">
        <f aca="true" t="shared" si="59" ref="H135:M135">N135-B135</f>
        <v>10</v>
      </c>
      <c r="I135" s="13">
        <f t="shared" si="59"/>
        <v>12</v>
      </c>
      <c r="J135" s="12">
        <f t="shared" si="59"/>
        <v>1</v>
      </c>
      <c r="K135" s="12">
        <f t="shared" si="59"/>
        <v>1</v>
      </c>
      <c r="L135" s="12">
        <f t="shared" si="59"/>
        <v>9</v>
      </c>
      <c r="M135" s="3">
        <f t="shared" si="59"/>
        <v>32</v>
      </c>
      <c r="N135" s="12">
        <v>567</v>
      </c>
      <c r="O135" s="4">
        <v>704</v>
      </c>
      <c r="P135" s="13">
        <v>156</v>
      </c>
      <c r="Q135" s="11">
        <v>260</v>
      </c>
      <c r="R135" s="12">
        <v>954</v>
      </c>
      <c r="S135" s="12">
        <v>2640</v>
      </c>
    </row>
    <row r="136" spans="1:19" ht="15">
      <c r="A136" s="8">
        <v>44255</v>
      </c>
      <c r="B136" s="12">
        <v>377</v>
      </c>
      <c r="C136" s="12">
        <v>453</v>
      </c>
      <c r="D136" s="12">
        <v>115</v>
      </c>
      <c r="E136" s="12">
        <v>209</v>
      </c>
      <c r="F136" s="12">
        <v>678</v>
      </c>
      <c r="G136" s="4">
        <v>1833</v>
      </c>
      <c r="H136" s="13">
        <f aca="true" t="shared" si="60" ref="H136:M136">N136-B136</f>
        <v>-3</v>
      </c>
      <c r="I136" s="13">
        <f t="shared" si="60"/>
        <v>5</v>
      </c>
      <c r="J136" s="12">
        <f t="shared" si="60"/>
        <v>1</v>
      </c>
      <c r="K136" s="12">
        <f t="shared" si="60"/>
        <v>0</v>
      </c>
      <c r="L136" s="12">
        <f t="shared" si="60"/>
        <v>-4</v>
      </c>
      <c r="M136" s="3">
        <f t="shared" si="60"/>
        <v>-3</v>
      </c>
      <c r="N136" s="12">
        <v>374</v>
      </c>
      <c r="O136" s="4">
        <v>458</v>
      </c>
      <c r="P136" s="13">
        <v>116</v>
      </c>
      <c r="Q136" s="11">
        <v>209</v>
      </c>
      <c r="R136" s="12">
        <v>674</v>
      </c>
      <c r="S136" s="12">
        <v>1830</v>
      </c>
    </row>
    <row r="137" spans="1:19" ht="15">
      <c r="A137" s="8">
        <v>44286</v>
      </c>
      <c r="B137" s="12">
        <v>313</v>
      </c>
      <c r="C137" s="12">
        <v>395</v>
      </c>
      <c r="D137" s="12">
        <v>113</v>
      </c>
      <c r="E137" s="12">
        <v>197</v>
      </c>
      <c r="F137" s="12">
        <v>760</v>
      </c>
      <c r="G137" s="4">
        <v>1777</v>
      </c>
      <c r="H137" s="13">
        <f aca="true" t="shared" si="61" ref="H137:M137">N137-B137</f>
        <v>-7</v>
      </c>
      <c r="I137" s="13">
        <f t="shared" si="61"/>
        <v>4</v>
      </c>
      <c r="J137" s="12">
        <f t="shared" si="61"/>
        <v>1</v>
      </c>
      <c r="K137" s="12">
        <f t="shared" si="61"/>
        <v>0</v>
      </c>
      <c r="L137" s="12">
        <f t="shared" si="61"/>
        <v>3</v>
      </c>
      <c r="M137" s="3">
        <f t="shared" si="61"/>
        <v>1</v>
      </c>
      <c r="N137" s="12">
        <v>306</v>
      </c>
      <c r="O137" s="4">
        <v>399</v>
      </c>
      <c r="P137" s="13">
        <v>114</v>
      </c>
      <c r="Q137" s="11">
        <v>197</v>
      </c>
      <c r="R137" s="12">
        <v>763</v>
      </c>
      <c r="S137" s="12">
        <v>1778</v>
      </c>
    </row>
    <row r="138" spans="1:19" ht="15">
      <c r="A138" s="8">
        <v>44316</v>
      </c>
      <c r="B138" s="12">
        <v>334</v>
      </c>
      <c r="C138" s="12">
        <v>438</v>
      </c>
      <c r="D138" s="12">
        <v>124</v>
      </c>
      <c r="E138" s="12">
        <v>224</v>
      </c>
      <c r="F138" s="12">
        <v>832</v>
      </c>
      <c r="G138" s="4">
        <v>1951</v>
      </c>
      <c r="H138" s="13">
        <f aca="true" t="shared" si="62" ref="H138:M138">N138-B138</f>
        <v>-2</v>
      </c>
      <c r="I138" s="13">
        <f t="shared" si="62"/>
        <v>4</v>
      </c>
      <c r="J138" s="12">
        <f t="shared" si="62"/>
        <v>0</v>
      </c>
      <c r="K138" s="12">
        <f t="shared" si="62"/>
        <v>0</v>
      </c>
      <c r="L138" s="12">
        <f t="shared" si="62"/>
        <v>4</v>
      </c>
      <c r="M138" s="3">
        <f t="shared" si="62"/>
        <v>7</v>
      </c>
      <c r="N138" s="12">
        <v>332</v>
      </c>
      <c r="O138" s="4">
        <v>442</v>
      </c>
      <c r="P138" s="13">
        <v>124</v>
      </c>
      <c r="Q138" s="11">
        <v>224</v>
      </c>
      <c r="R138" s="12">
        <v>836</v>
      </c>
      <c r="S138" s="12">
        <v>1958</v>
      </c>
    </row>
    <row r="139" spans="1:19" ht="15">
      <c r="A139" s="8">
        <v>44347</v>
      </c>
      <c r="B139" s="12">
        <v>426</v>
      </c>
      <c r="C139" s="12">
        <v>532</v>
      </c>
      <c r="D139" s="12">
        <v>155</v>
      </c>
      <c r="E139" s="12">
        <v>274</v>
      </c>
      <c r="F139" s="12">
        <v>977</v>
      </c>
      <c r="G139" s="4">
        <v>2363</v>
      </c>
      <c r="H139" s="13">
        <f aca="true" t="shared" si="63" ref="H139:M139">N139-B139</f>
        <v>1</v>
      </c>
      <c r="I139" s="13">
        <f t="shared" si="63"/>
        <v>1</v>
      </c>
      <c r="J139" s="12">
        <f t="shared" si="63"/>
        <v>0</v>
      </c>
      <c r="K139" s="12">
        <f t="shared" si="63"/>
        <v>-3</v>
      </c>
      <c r="L139" s="12">
        <f t="shared" si="63"/>
        <v>-8</v>
      </c>
      <c r="M139" s="3">
        <f t="shared" si="63"/>
        <v>-8</v>
      </c>
      <c r="N139" s="12">
        <v>427</v>
      </c>
      <c r="O139" s="4">
        <v>533</v>
      </c>
      <c r="P139" s="13">
        <v>155</v>
      </c>
      <c r="Q139" s="11">
        <v>271</v>
      </c>
      <c r="R139" s="12">
        <v>969</v>
      </c>
      <c r="S139" s="12">
        <v>2355</v>
      </c>
    </row>
    <row r="140" spans="1:19" ht="15">
      <c r="A140" s="8">
        <v>44377</v>
      </c>
      <c r="B140" s="12">
        <v>515</v>
      </c>
      <c r="C140" s="12">
        <v>630</v>
      </c>
      <c r="D140" s="12">
        <v>175</v>
      </c>
      <c r="E140" s="12">
        <v>245</v>
      </c>
      <c r="F140" s="12">
        <v>991</v>
      </c>
      <c r="G140" s="4">
        <v>2556</v>
      </c>
      <c r="H140" s="13">
        <f aca="true" t="shared" si="64" ref="H140:M140">N140-B140</f>
        <v>4</v>
      </c>
      <c r="I140" s="13">
        <f t="shared" si="64"/>
        <v>4</v>
      </c>
      <c r="J140" s="12">
        <f t="shared" si="64"/>
        <v>1</v>
      </c>
      <c r="K140" s="12">
        <f t="shared" si="64"/>
        <v>0</v>
      </c>
      <c r="L140" s="12">
        <f t="shared" si="64"/>
        <v>4</v>
      </c>
      <c r="M140" s="3">
        <f t="shared" si="64"/>
        <v>13</v>
      </c>
      <c r="N140" s="12">
        <v>519</v>
      </c>
      <c r="O140" s="4">
        <v>634</v>
      </c>
      <c r="P140" s="13">
        <v>176</v>
      </c>
      <c r="Q140" s="11">
        <v>245</v>
      </c>
      <c r="R140" s="12">
        <v>995</v>
      </c>
      <c r="S140" s="12">
        <v>2569</v>
      </c>
    </row>
    <row r="141" spans="1:19" ht="15">
      <c r="A141" s="8">
        <v>44408</v>
      </c>
      <c r="B141" s="12">
        <v>605</v>
      </c>
      <c r="C141" s="12">
        <v>720</v>
      </c>
      <c r="D141" s="12">
        <v>185</v>
      </c>
      <c r="E141" s="12">
        <v>244</v>
      </c>
      <c r="F141" s="12">
        <v>971</v>
      </c>
      <c r="G141" s="4">
        <v>2724</v>
      </c>
      <c r="H141" s="13">
        <f aca="true" t="shared" si="65" ref="H141:M141">N141-B141</f>
        <v>3</v>
      </c>
      <c r="I141" s="13">
        <f t="shared" si="65"/>
        <v>2</v>
      </c>
      <c r="J141" s="12">
        <f t="shared" si="65"/>
        <v>-1</v>
      </c>
      <c r="K141" s="12">
        <f t="shared" si="65"/>
        <v>0</v>
      </c>
      <c r="L141" s="12">
        <f t="shared" si="65"/>
        <v>5</v>
      </c>
      <c r="M141" s="3">
        <f t="shared" si="65"/>
        <v>10</v>
      </c>
      <c r="N141" s="12">
        <v>608</v>
      </c>
      <c r="O141" s="4">
        <v>722</v>
      </c>
      <c r="P141" s="13">
        <v>184</v>
      </c>
      <c r="Q141" s="11">
        <v>244</v>
      </c>
      <c r="R141" s="12">
        <v>976</v>
      </c>
      <c r="S141" s="12">
        <v>2734</v>
      </c>
    </row>
    <row r="142" spans="1:19" ht="15">
      <c r="A142" s="8">
        <v>44439</v>
      </c>
      <c r="B142" s="12">
        <v>688</v>
      </c>
      <c r="C142" s="12">
        <v>827</v>
      </c>
      <c r="D142" s="12">
        <v>190</v>
      </c>
      <c r="E142" s="12">
        <v>242</v>
      </c>
      <c r="F142" s="12">
        <v>940</v>
      </c>
      <c r="G142" s="4">
        <v>2888</v>
      </c>
      <c r="H142" s="13">
        <f aca="true" t="shared" si="66" ref="H142:M142">N142-B142</f>
        <v>4</v>
      </c>
      <c r="I142" s="13">
        <f t="shared" si="66"/>
        <v>2</v>
      </c>
      <c r="J142" s="12">
        <f t="shared" si="66"/>
        <v>1</v>
      </c>
      <c r="K142" s="12">
        <f t="shared" si="66"/>
        <v>1</v>
      </c>
      <c r="L142" s="12">
        <f t="shared" si="66"/>
        <v>5</v>
      </c>
      <c r="M142" s="3">
        <f t="shared" si="66"/>
        <v>13</v>
      </c>
      <c r="N142" s="12">
        <v>692</v>
      </c>
      <c r="O142" s="4">
        <v>829</v>
      </c>
      <c r="P142" s="13">
        <v>191</v>
      </c>
      <c r="Q142" s="11">
        <v>243</v>
      </c>
      <c r="R142" s="12">
        <v>945</v>
      </c>
      <c r="S142" s="12">
        <v>2901</v>
      </c>
    </row>
    <row r="143" spans="1:19" ht="15">
      <c r="A143" s="8">
        <v>44469</v>
      </c>
      <c r="B143" s="12">
        <v>804</v>
      </c>
      <c r="C143" s="12">
        <v>966</v>
      </c>
      <c r="D143" s="12">
        <v>205</v>
      </c>
      <c r="E143" s="12">
        <v>248</v>
      </c>
      <c r="F143" s="12">
        <v>1051</v>
      </c>
      <c r="G143" s="4">
        <v>3274</v>
      </c>
      <c r="H143" s="13">
        <f aca="true" t="shared" si="67" ref="H143:M143">N143-B143</f>
        <v>2</v>
      </c>
      <c r="I143" s="13">
        <f t="shared" si="67"/>
        <v>0</v>
      </c>
      <c r="J143" s="12">
        <f t="shared" si="67"/>
        <v>0</v>
      </c>
      <c r="K143" s="12">
        <f t="shared" si="67"/>
        <v>-1</v>
      </c>
      <c r="L143" s="12">
        <f t="shared" si="67"/>
        <v>-3</v>
      </c>
      <c r="M143" s="3">
        <f t="shared" si="67"/>
        <v>-3</v>
      </c>
      <c r="N143" s="12">
        <v>806</v>
      </c>
      <c r="O143" s="4">
        <v>966</v>
      </c>
      <c r="P143" s="13">
        <v>205</v>
      </c>
      <c r="Q143" s="11">
        <v>247</v>
      </c>
      <c r="R143" s="12">
        <v>1048</v>
      </c>
      <c r="S143" s="12">
        <v>3271</v>
      </c>
    </row>
    <row r="144" spans="1:19" ht="15">
      <c r="A144" s="8">
        <v>44500</v>
      </c>
      <c r="B144" s="12">
        <v>904</v>
      </c>
      <c r="C144" s="12">
        <v>1075</v>
      </c>
      <c r="D144" s="12">
        <v>213</v>
      </c>
      <c r="E144" s="12">
        <v>257</v>
      </c>
      <c r="F144" s="12">
        <v>1184</v>
      </c>
      <c r="G144" s="4">
        <v>3634</v>
      </c>
      <c r="H144" s="13">
        <f aca="true" t="shared" si="68" ref="H144:M144">N144-B144</f>
        <v>-6</v>
      </c>
      <c r="I144" s="13">
        <f t="shared" si="68"/>
        <v>-3</v>
      </c>
      <c r="J144" s="12">
        <f t="shared" si="68"/>
        <v>0</v>
      </c>
      <c r="K144" s="12">
        <f t="shared" si="68"/>
        <v>0</v>
      </c>
      <c r="L144" s="12">
        <f t="shared" si="68"/>
        <v>-11</v>
      </c>
      <c r="M144" s="3">
        <f t="shared" si="68"/>
        <v>-21</v>
      </c>
      <c r="N144" s="12">
        <v>898</v>
      </c>
      <c r="O144" s="12">
        <v>1072</v>
      </c>
      <c r="P144" s="12">
        <v>213</v>
      </c>
      <c r="Q144" s="12">
        <v>257</v>
      </c>
      <c r="R144" s="12">
        <v>1173</v>
      </c>
      <c r="S144" s="12">
        <v>3613</v>
      </c>
    </row>
    <row r="145" spans="1:19" ht="15">
      <c r="A145" s="8">
        <v>44530</v>
      </c>
      <c r="B145" s="12">
        <v>842</v>
      </c>
      <c r="C145" s="12">
        <v>1023</v>
      </c>
      <c r="D145" s="12">
        <v>204</v>
      </c>
      <c r="E145" s="12">
        <v>266</v>
      </c>
      <c r="F145" s="12">
        <v>1168</v>
      </c>
      <c r="G145" s="4">
        <v>3504</v>
      </c>
      <c r="H145" s="13">
        <f aca="true" t="shared" si="69" ref="H145:M145">N145-B145</f>
        <v>11</v>
      </c>
      <c r="I145" s="13">
        <f t="shared" si="69"/>
        <v>6</v>
      </c>
      <c r="J145" s="12">
        <f t="shared" si="69"/>
        <v>2</v>
      </c>
      <c r="K145" s="12">
        <f t="shared" si="69"/>
        <v>-1</v>
      </c>
      <c r="L145" s="12">
        <f t="shared" si="69"/>
        <v>9</v>
      </c>
      <c r="M145" s="3">
        <f t="shared" si="69"/>
        <v>26</v>
      </c>
      <c r="N145" s="12">
        <v>853</v>
      </c>
      <c r="O145" s="12">
        <v>1029</v>
      </c>
      <c r="P145" s="12">
        <v>206</v>
      </c>
      <c r="Q145" s="12">
        <v>265</v>
      </c>
      <c r="R145" s="12">
        <v>1177</v>
      </c>
      <c r="S145" s="12">
        <v>3530</v>
      </c>
    </row>
    <row r="146" spans="1:19" ht="15">
      <c r="A146" s="8">
        <v>44561</v>
      </c>
      <c r="B146" s="12">
        <v>766</v>
      </c>
      <c r="C146" s="12">
        <v>887</v>
      </c>
      <c r="D146" s="12">
        <v>171</v>
      </c>
      <c r="E146" s="12">
        <v>218</v>
      </c>
      <c r="F146" s="12">
        <v>1141</v>
      </c>
      <c r="G146" s="4">
        <v>3182</v>
      </c>
      <c r="H146" s="13">
        <f aca="true" t="shared" si="70" ref="H146:M146">N146-B146</f>
        <v>1</v>
      </c>
      <c r="I146" s="13">
        <f t="shared" si="70"/>
        <v>6</v>
      </c>
      <c r="J146" s="12">
        <f t="shared" si="70"/>
        <v>1</v>
      </c>
      <c r="K146" s="12">
        <f t="shared" si="70"/>
        <v>1</v>
      </c>
      <c r="L146" s="12">
        <f t="shared" si="70"/>
        <v>2</v>
      </c>
      <c r="M146" s="3">
        <f t="shared" si="70"/>
        <v>13</v>
      </c>
      <c r="N146" s="12">
        <v>767</v>
      </c>
      <c r="O146" s="12">
        <v>893</v>
      </c>
      <c r="P146" s="12">
        <v>172</v>
      </c>
      <c r="Q146" s="12">
        <v>219</v>
      </c>
      <c r="R146" s="12">
        <v>1143</v>
      </c>
      <c r="S146" s="12">
        <v>3195</v>
      </c>
    </row>
    <row r="147" spans="1:19" ht="15">
      <c r="A147" s="8">
        <v>44592</v>
      </c>
      <c r="B147" s="12">
        <v>503</v>
      </c>
      <c r="C147" s="12">
        <v>575</v>
      </c>
      <c r="D147" s="12">
        <v>128</v>
      </c>
      <c r="E147" s="12">
        <v>194</v>
      </c>
      <c r="F147" s="12">
        <v>791</v>
      </c>
      <c r="G147" s="4">
        <v>2191</v>
      </c>
      <c r="H147" s="13">
        <f aca="true" t="shared" si="71" ref="H147:M148">N147-B147</f>
        <v>14</v>
      </c>
      <c r="I147" s="13">
        <f t="shared" si="71"/>
        <v>14</v>
      </c>
      <c r="J147" s="12">
        <f t="shared" si="71"/>
        <v>0</v>
      </c>
      <c r="K147" s="12">
        <f t="shared" si="71"/>
        <v>-4</v>
      </c>
      <c r="L147" s="12">
        <f t="shared" si="71"/>
        <v>14</v>
      </c>
      <c r="M147" s="3">
        <f t="shared" si="71"/>
        <v>37</v>
      </c>
      <c r="N147" s="12">
        <v>517</v>
      </c>
      <c r="O147" s="12">
        <v>589</v>
      </c>
      <c r="P147" s="12">
        <v>128</v>
      </c>
      <c r="Q147" s="12">
        <v>190</v>
      </c>
      <c r="R147" s="12">
        <v>805</v>
      </c>
      <c r="S147" s="12">
        <v>2228</v>
      </c>
    </row>
    <row r="148" spans="1:19" ht="15">
      <c r="A148" s="8">
        <v>44620</v>
      </c>
      <c r="B148" s="12">
        <v>332</v>
      </c>
      <c r="C148" s="12">
        <v>372</v>
      </c>
      <c r="D148" s="12">
        <v>93</v>
      </c>
      <c r="E148" s="12">
        <v>164</v>
      </c>
      <c r="F148" s="12">
        <v>581</v>
      </c>
      <c r="G148" s="4">
        <v>1542</v>
      </c>
      <c r="H148" s="13">
        <f t="shared" si="71"/>
        <v>8</v>
      </c>
      <c r="I148" s="13">
        <f t="shared" si="71"/>
        <v>15</v>
      </c>
      <c r="J148" s="12">
        <f t="shared" si="71"/>
        <v>2</v>
      </c>
      <c r="K148" s="12">
        <f t="shared" si="71"/>
        <v>-1</v>
      </c>
      <c r="L148" s="12">
        <f t="shared" si="71"/>
        <v>23</v>
      </c>
      <c r="M148" s="3">
        <f t="shared" si="71"/>
        <v>47</v>
      </c>
      <c r="N148" s="12">
        <v>340</v>
      </c>
      <c r="O148" s="12">
        <v>387</v>
      </c>
      <c r="P148" s="12">
        <v>95</v>
      </c>
      <c r="Q148" s="12">
        <v>163</v>
      </c>
      <c r="R148" s="12">
        <v>604</v>
      </c>
      <c r="S148" s="12">
        <v>1589</v>
      </c>
    </row>
    <row r="149" spans="1:19" ht="15">
      <c r="A149" s="8">
        <v>44651</v>
      </c>
      <c r="B149" s="12">
        <v>242</v>
      </c>
      <c r="C149" s="12">
        <v>296</v>
      </c>
      <c r="D149" s="12">
        <v>90</v>
      </c>
      <c r="E149" s="12">
        <v>165</v>
      </c>
      <c r="F149" s="12">
        <v>587</v>
      </c>
      <c r="G149" s="4">
        <v>1381</v>
      </c>
      <c r="H149" s="13">
        <f aca="true" t="shared" si="72" ref="H149:M149">N149-B149</f>
        <v>3</v>
      </c>
      <c r="I149" s="13">
        <f t="shared" si="72"/>
        <v>3</v>
      </c>
      <c r="J149" s="12">
        <f t="shared" si="72"/>
        <v>1</v>
      </c>
      <c r="K149" s="12">
        <f t="shared" si="72"/>
        <v>-1</v>
      </c>
      <c r="L149" s="12">
        <f t="shared" si="72"/>
        <v>1</v>
      </c>
      <c r="M149" s="3">
        <f t="shared" si="72"/>
        <v>6</v>
      </c>
      <c r="N149" s="12">
        <v>245</v>
      </c>
      <c r="O149" s="12">
        <v>299</v>
      </c>
      <c r="P149" s="12">
        <v>91</v>
      </c>
      <c r="Q149" s="12">
        <v>164</v>
      </c>
      <c r="R149" s="12">
        <v>588</v>
      </c>
      <c r="S149" s="12">
        <v>1387</v>
      </c>
    </row>
    <row r="150" spans="1:19" ht="15">
      <c r="A150" s="8">
        <v>44681</v>
      </c>
      <c r="B150" s="12">
        <v>259</v>
      </c>
      <c r="C150" s="12">
        <v>332</v>
      </c>
      <c r="D150" s="12">
        <v>93</v>
      </c>
      <c r="E150" s="12">
        <v>177</v>
      </c>
      <c r="F150" s="12">
        <v>731</v>
      </c>
      <c r="G150" s="4">
        <v>1593</v>
      </c>
      <c r="H150" s="13">
        <f aca="true" t="shared" si="73" ref="H150:M150">N150-B150</f>
        <v>-3</v>
      </c>
      <c r="I150" s="13">
        <f t="shared" si="73"/>
        <v>-5</v>
      </c>
      <c r="J150" s="12">
        <f t="shared" si="73"/>
        <v>0</v>
      </c>
      <c r="K150" s="12">
        <f t="shared" si="73"/>
        <v>0</v>
      </c>
      <c r="L150" s="12">
        <f t="shared" si="73"/>
        <v>-6</v>
      </c>
      <c r="M150" s="3">
        <f t="shared" si="73"/>
        <v>-15</v>
      </c>
      <c r="N150" s="12">
        <v>256</v>
      </c>
      <c r="O150" s="12">
        <v>327</v>
      </c>
      <c r="P150" s="12">
        <v>93</v>
      </c>
      <c r="Q150" s="12">
        <v>177</v>
      </c>
      <c r="R150" s="12">
        <v>725</v>
      </c>
      <c r="S150" s="12">
        <v>1578</v>
      </c>
    </row>
    <row r="151" spans="1:20" ht="15">
      <c r="A151" s="8">
        <v>44712</v>
      </c>
      <c r="B151" s="12">
        <v>371</v>
      </c>
      <c r="C151" s="12">
        <v>443</v>
      </c>
      <c r="D151" s="12">
        <v>114</v>
      </c>
      <c r="E151" s="12">
        <v>207</v>
      </c>
      <c r="F151" s="12">
        <v>840</v>
      </c>
      <c r="G151" s="4">
        <v>1976</v>
      </c>
      <c r="H151" s="13">
        <f aca="true" t="shared" si="74" ref="H151:M152">N151-B151</f>
        <v>-8</v>
      </c>
      <c r="I151" s="13">
        <f t="shared" si="74"/>
        <v>-1</v>
      </c>
      <c r="J151" s="12">
        <f t="shared" si="74"/>
        <v>2</v>
      </c>
      <c r="K151" s="12">
        <f t="shared" si="74"/>
        <v>-1</v>
      </c>
      <c r="L151" s="12">
        <f t="shared" si="74"/>
        <v>-8</v>
      </c>
      <c r="M151" s="3">
        <f t="shared" si="74"/>
        <v>-17</v>
      </c>
      <c r="N151" s="12">
        <v>363</v>
      </c>
      <c r="O151" s="12">
        <v>442</v>
      </c>
      <c r="P151" s="12">
        <v>116</v>
      </c>
      <c r="Q151" s="12">
        <v>206</v>
      </c>
      <c r="R151" s="12">
        <v>832</v>
      </c>
      <c r="S151" s="12">
        <v>1959</v>
      </c>
      <c r="T151" s="14"/>
    </row>
    <row r="152" spans="1:20" ht="15">
      <c r="A152" s="8">
        <v>44742</v>
      </c>
      <c r="B152" s="12">
        <v>482</v>
      </c>
      <c r="C152" s="12">
        <v>556</v>
      </c>
      <c r="D152" s="12">
        <v>137</v>
      </c>
      <c r="E152" s="12">
        <v>240</v>
      </c>
      <c r="F152" s="12">
        <v>884</v>
      </c>
      <c r="G152" s="4">
        <v>2299</v>
      </c>
      <c r="H152" s="13">
        <f t="shared" si="74"/>
        <v>-3</v>
      </c>
      <c r="I152" s="13">
        <f t="shared" si="74"/>
        <v>2</v>
      </c>
      <c r="J152" s="12">
        <f aca="true" t="shared" si="75" ref="J152:M153">P152-D152</f>
        <v>0</v>
      </c>
      <c r="K152" s="12">
        <f t="shared" si="75"/>
        <v>-1</v>
      </c>
      <c r="L152" s="12">
        <f t="shared" si="75"/>
        <v>5</v>
      </c>
      <c r="M152" s="3">
        <f t="shared" si="75"/>
        <v>3</v>
      </c>
      <c r="N152" s="12">
        <v>479</v>
      </c>
      <c r="O152" s="12">
        <v>558</v>
      </c>
      <c r="P152" s="12">
        <v>137</v>
      </c>
      <c r="Q152" s="12">
        <v>239</v>
      </c>
      <c r="R152" s="12">
        <v>889</v>
      </c>
      <c r="S152" s="12">
        <v>2302</v>
      </c>
      <c r="T152" s="14"/>
    </row>
    <row r="153" spans="1:20" ht="15">
      <c r="A153" s="8">
        <v>44773</v>
      </c>
      <c r="B153" s="12">
        <v>557</v>
      </c>
      <c r="C153" s="12">
        <v>648</v>
      </c>
      <c r="D153" s="12">
        <v>147</v>
      </c>
      <c r="E153" s="12">
        <v>253</v>
      </c>
      <c r="F153" s="12">
        <v>872</v>
      </c>
      <c r="G153" s="4">
        <v>2478</v>
      </c>
      <c r="H153" s="13">
        <f aca="true" t="shared" si="76" ref="H153:I155">N153-B153</f>
        <v>-4</v>
      </c>
      <c r="I153" s="13">
        <f t="shared" si="76"/>
        <v>1</v>
      </c>
      <c r="J153" s="12">
        <f t="shared" si="75"/>
        <v>0</v>
      </c>
      <c r="K153" s="12">
        <f t="shared" si="75"/>
        <v>0</v>
      </c>
      <c r="L153" s="12">
        <f t="shared" si="75"/>
        <v>-4</v>
      </c>
      <c r="M153" s="3">
        <f t="shared" si="75"/>
        <v>-8</v>
      </c>
      <c r="N153" s="12">
        <v>553</v>
      </c>
      <c r="O153" s="12">
        <v>649</v>
      </c>
      <c r="P153" s="12">
        <v>147</v>
      </c>
      <c r="Q153" s="12">
        <v>253</v>
      </c>
      <c r="R153" s="12">
        <v>868</v>
      </c>
      <c r="S153" s="12">
        <v>2470</v>
      </c>
      <c r="T153" s="14"/>
    </row>
    <row r="154" spans="1:20" ht="15">
      <c r="A154" s="8">
        <v>44804</v>
      </c>
      <c r="B154" s="12">
        <v>629</v>
      </c>
      <c r="C154" s="12">
        <v>767</v>
      </c>
      <c r="D154" s="12">
        <v>159</v>
      </c>
      <c r="E154" s="12">
        <v>240</v>
      </c>
      <c r="F154" s="12">
        <v>884</v>
      </c>
      <c r="G154" s="4">
        <v>2680</v>
      </c>
      <c r="H154" s="13">
        <f t="shared" si="76"/>
        <v>0</v>
      </c>
      <c r="I154" s="13">
        <f t="shared" si="76"/>
        <v>1</v>
      </c>
      <c r="J154" s="12">
        <f aca="true" t="shared" si="77" ref="J154:M155">P154-D154</f>
        <v>-1</v>
      </c>
      <c r="K154" s="12">
        <f t="shared" si="77"/>
        <v>-1</v>
      </c>
      <c r="L154" s="12">
        <f t="shared" si="77"/>
        <v>1</v>
      </c>
      <c r="M154" s="3">
        <f t="shared" si="77"/>
        <v>-1</v>
      </c>
      <c r="N154" s="12">
        <v>629</v>
      </c>
      <c r="O154" s="12">
        <v>768</v>
      </c>
      <c r="P154" s="12">
        <v>158</v>
      </c>
      <c r="Q154" s="12">
        <v>239</v>
      </c>
      <c r="R154" s="12">
        <v>885</v>
      </c>
      <c r="S154" s="12">
        <v>2679</v>
      </c>
      <c r="T154" s="14"/>
    </row>
    <row r="155" spans="1:20" ht="15">
      <c r="A155" s="8">
        <v>44834</v>
      </c>
      <c r="B155" s="12">
        <v>759</v>
      </c>
      <c r="C155" s="12">
        <v>917</v>
      </c>
      <c r="D155" s="12">
        <v>184</v>
      </c>
      <c r="E155" s="12">
        <v>247</v>
      </c>
      <c r="F155" s="12">
        <v>1007</v>
      </c>
      <c r="G155" s="12">
        <v>3114</v>
      </c>
      <c r="H155" s="13">
        <f t="shared" si="76"/>
        <v>-3</v>
      </c>
      <c r="I155" s="13">
        <f t="shared" si="76"/>
        <v>-1</v>
      </c>
      <c r="J155" s="12">
        <f t="shared" si="77"/>
        <v>0</v>
      </c>
      <c r="K155" s="12">
        <f t="shared" si="77"/>
        <v>0</v>
      </c>
      <c r="L155" s="12">
        <f t="shared" si="77"/>
        <v>-4</v>
      </c>
      <c r="M155" s="3">
        <f t="shared" si="77"/>
        <v>-8</v>
      </c>
      <c r="N155" s="12">
        <v>756</v>
      </c>
      <c r="O155" s="12">
        <v>916</v>
      </c>
      <c r="P155" s="12">
        <v>184</v>
      </c>
      <c r="Q155" s="12">
        <v>247</v>
      </c>
      <c r="R155" s="12">
        <v>1003</v>
      </c>
      <c r="S155" s="12">
        <v>3106</v>
      </c>
      <c r="T155" s="14"/>
    </row>
    <row r="156" spans="1:20" ht="15">
      <c r="A156" s="8">
        <v>44865</v>
      </c>
      <c r="B156" s="12">
        <v>857</v>
      </c>
      <c r="C156" s="12">
        <v>1053</v>
      </c>
      <c r="D156" s="12">
        <v>206</v>
      </c>
      <c r="E156" s="12">
        <v>250</v>
      </c>
      <c r="F156" s="12">
        <v>1170</v>
      </c>
      <c r="G156" s="12">
        <v>3537</v>
      </c>
      <c r="H156" s="13">
        <f aca="true" t="shared" si="78" ref="H156:M156">N156-B156</f>
        <v>-2</v>
      </c>
      <c r="I156" s="13">
        <f t="shared" si="78"/>
        <v>0</v>
      </c>
      <c r="J156" s="12">
        <f t="shared" si="78"/>
        <v>0</v>
      </c>
      <c r="K156" s="12">
        <f t="shared" si="78"/>
        <v>-3</v>
      </c>
      <c r="L156" s="12">
        <f t="shared" si="78"/>
        <v>4</v>
      </c>
      <c r="M156" s="3">
        <f t="shared" si="78"/>
        <v>-2</v>
      </c>
      <c r="N156" s="12">
        <v>855</v>
      </c>
      <c r="O156" s="12">
        <v>1053</v>
      </c>
      <c r="P156" s="12">
        <v>206</v>
      </c>
      <c r="Q156" s="12">
        <v>247</v>
      </c>
      <c r="R156" s="12">
        <v>1174</v>
      </c>
      <c r="S156" s="12">
        <v>3535</v>
      </c>
      <c r="T156" s="14"/>
    </row>
    <row r="157" spans="1:20" ht="15">
      <c r="A157" s="8">
        <v>44895</v>
      </c>
      <c r="B157" s="12">
        <v>842</v>
      </c>
      <c r="C157" s="12">
        <v>1030</v>
      </c>
      <c r="D157" s="12">
        <v>194</v>
      </c>
      <c r="E157" s="12">
        <v>224</v>
      </c>
      <c r="F157" s="12">
        <v>1179</v>
      </c>
      <c r="G157" s="12">
        <v>3470</v>
      </c>
      <c r="H157" s="13">
        <f aca="true" t="shared" si="79" ref="H157:M157">N157-B157</f>
        <v>-5</v>
      </c>
      <c r="I157" s="13">
        <f t="shared" si="79"/>
        <v>5</v>
      </c>
      <c r="J157" s="12">
        <f t="shared" si="79"/>
        <v>1</v>
      </c>
      <c r="K157" s="12">
        <f t="shared" si="79"/>
        <v>-2</v>
      </c>
      <c r="L157" s="12">
        <f t="shared" si="79"/>
        <v>6</v>
      </c>
      <c r="M157" s="3">
        <f t="shared" si="79"/>
        <v>4</v>
      </c>
      <c r="N157" s="12">
        <v>837</v>
      </c>
      <c r="O157" s="12">
        <v>1035</v>
      </c>
      <c r="P157" s="12">
        <v>195</v>
      </c>
      <c r="Q157" s="12">
        <v>222</v>
      </c>
      <c r="R157" s="12">
        <v>1185</v>
      </c>
      <c r="S157" s="12">
        <v>3474</v>
      </c>
      <c r="T157" s="14"/>
    </row>
    <row r="158" spans="1:20" ht="15">
      <c r="A158" s="8">
        <v>44926</v>
      </c>
      <c r="B158" s="12">
        <v>698</v>
      </c>
      <c r="C158" s="12">
        <v>831</v>
      </c>
      <c r="D158" s="12">
        <v>158</v>
      </c>
      <c r="E158" s="12">
        <v>169</v>
      </c>
      <c r="F158" s="12">
        <v>1042</v>
      </c>
      <c r="G158" s="12">
        <v>2898</v>
      </c>
      <c r="H158" s="13">
        <f aca="true" t="shared" si="80" ref="H158:M158">N158-B158</f>
        <v>-6</v>
      </c>
      <c r="I158" s="13">
        <f t="shared" si="80"/>
        <v>6</v>
      </c>
      <c r="J158" s="12">
        <f t="shared" si="80"/>
        <v>-2</v>
      </c>
      <c r="K158" s="12">
        <f t="shared" si="80"/>
        <v>-5</v>
      </c>
      <c r="L158" s="12">
        <f t="shared" si="80"/>
        <v>2</v>
      </c>
      <c r="M158" s="3">
        <f t="shared" si="80"/>
        <v>-5</v>
      </c>
      <c r="N158" s="12">
        <v>692</v>
      </c>
      <c r="O158" s="12">
        <v>837</v>
      </c>
      <c r="P158" s="12">
        <v>156</v>
      </c>
      <c r="Q158" s="12">
        <v>164</v>
      </c>
      <c r="R158" s="12">
        <v>1044</v>
      </c>
      <c r="S158" s="12">
        <v>2893</v>
      </c>
      <c r="T158" s="14"/>
    </row>
    <row r="159" spans="1:20" ht="15">
      <c r="A159" s="8">
        <v>44957</v>
      </c>
      <c r="B159" s="12">
        <v>547</v>
      </c>
      <c r="C159" s="12">
        <v>660</v>
      </c>
      <c r="D159" s="12">
        <v>123</v>
      </c>
      <c r="E159" s="12">
        <v>131</v>
      </c>
      <c r="F159" s="12">
        <v>979</v>
      </c>
      <c r="G159" s="12">
        <v>2440</v>
      </c>
      <c r="H159" s="13">
        <f aca="true" t="shared" si="81" ref="H159:M159">N159-B159</f>
        <v>3</v>
      </c>
      <c r="I159" s="13">
        <f t="shared" si="81"/>
        <v>10</v>
      </c>
      <c r="J159" s="12">
        <f t="shared" si="81"/>
        <v>2</v>
      </c>
      <c r="K159" s="12">
        <f t="shared" si="81"/>
        <v>0</v>
      </c>
      <c r="L159" s="12">
        <f t="shared" si="81"/>
        <v>4</v>
      </c>
      <c r="M159" s="3">
        <f t="shared" si="81"/>
        <v>19</v>
      </c>
      <c r="N159" s="12">
        <v>550</v>
      </c>
      <c r="O159" s="12">
        <v>670</v>
      </c>
      <c r="P159" s="12">
        <v>125</v>
      </c>
      <c r="Q159" s="12">
        <v>131</v>
      </c>
      <c r="R159" s="12">
        <v>983</v>
      </c>
      <c r="S159" s="12">
        <v>2459</v>
      </c>
      <c r="T159" s="14"/>
    </row>
    <row r="160" spans="1:20" ht="15">
      <c r="A160" s="8">
        <v>44985</v>
      </c>
      <c r="B160" s="12">
        <v>423</v>
      </c>
      <c r="C160" s="12">
        <v>518</v>
      </c>
      <c r="D160" s="12">
        <v>94</v>
      </c>
      <c r="E160" s="12">
        <v>90</v>
      </c>
      <c r="F160" s="12">
        <v>919</v>
      </c>
      <c r="G160" s="12">
        <v>2044</v>
      </c>
      <c r="H160" s="13">
        <f aca="true" t="shared" si="82" ref="H160:M161">N160-B160</f>
        <v>8</v>
      </c>
      <c r="I160" s="13">
        <f t="shared" si="82"/>
        <v>9</v>
      </c>
      <c r="J160" s="12">
        <f t="shared" si="82"/>
        <v>1</v>
      </c>
      <c r="K160" s="12">
        <f t="shared" si="82"/>
        <v>-1</v>
      </c>
      <c r="L160" s="12">
        <f t="shared" si="82"/>
        <v>5</v>
      </c>
      <c r="M160" s="3">
        <f t="shared" si="82"/>
        <v>22</v>
      </c>
      <c r="N160" s="12">
        <v>431</v>
      </c>
      <c r="O160" s="12">
        <v>527</v>
      </c>
      <c r="P160" s="12">
        <v>95</v>
      </c>
      <c r="Q160" s="12">
        <v>89</v>
      </c>
      <c r="R160" s="12">
        <v>924</v>
      </c>
      <c r="S160" s="12">
        <v>2066</v>
      </c>
      <c r="T160" s="14"/>
    </row>
    <row r="161" spans="1:20" ht="15">
      <c r="A161" s="8">
        <v>45016</v>
      </c>
      <c r="B161" s="12">
        <v>334</v>
      </c>
      <c r="C161" s="12">
        <v>417</v>
      </c>
      <c r="D161" s="12">
        <v>79</v>
      </c>
      <c r="E161" s="12">
        <v>74</v>
      </c>
      <c r="F161" s="12">
        <v>919</v>
      </c>
      <c r="G161" s="12">
        <v>1823</v>
      </c>
      <c r="H161" s="12">
        <f t="shared" si="82"/>
        <v>1</v>
      </c>
      <c r="I161" s="12">
        <f t="shared" si="82"/>
        <v>4</v>
      </c>
      <c r="J161" s="12">
        <f aca="true" t="shared" si="83" ref="J161:M162">P161-D161</f>
        <v>1</v>
      </c>
      <c r="K161" s="12">
        <f t="shared" si="83"/>
        <v>-1</v>
      </c>
      <c r="L161" s="12">
        <f t="shared" si="83"/>
        <v>2</v>
      </c>
      <c r="M161" s="3">
        <f t="shared" si="83"/>
        <v>7</v>
      </c>
      <c r="N161" s="12">
        <v>335</v>
      </c>
      <c r="O161" s="12">
        <v>421</v>
      </c>
      <c r="P161" s="12">
        <v>80</v>
      </c>
      <c r="Q161" s="12">
        <v>73</v>
      </c>
      <c r="R161" s="12">
        <v>921</v>
      </c>
      <c r="S161" s="12">
        <v>1830</v>
      </c>
      <c r="T161" s="14"/>
    </row>
    <row r="162" spans="1:20" ht="15">
      <c r="A162" s="8">
        <v>45046</v>
      </c>
      <c r="B162" s="12">
        <v>418</v>
      </c>
      <c r="C162" s="12">
        <v>482</v>
      </c>
      <c r="D162" s="12">
        <v>98</v>
      </c>
      <c r="E162" s="12">
        <v>105</v>
      </c>
      <c r="F162" s="12">
        <v>982</v>
      </c>
      <c r="G162" s="12">
        <v>2086</v>
      </c>
      <c r="H162" s="12">
        <f aca="true" t="shared" si="84" ref="H162:I164">N162-B162</f>
        <v>-5</v>
      </c>
      <c r="I162" s="12">
        <f t="shared" si="84"/>
        <v>4</v>
      </c>
      <c r="J162" s="12">
        <f t="shared" si="83"/>
        <v>0</v>
      </c>
      <c r="K162" s="12">
        <f t="shared" si="83"/>
        <v>-1</v>
      </c>
      <c r="L162" s="12">
        <f t="shared" si="83"/>
        <v>2</v>
      </c>
      <c r="M162" s="3">
        <f t="shared" si="83"/>
        <v>-1</v>
      </c>
      <c r="N162" s="12">
        <v>413</v>
      </c>
      <c r="O162" s="12">
        <v>486</v>
      </c>
      <c r="P162" s="12">
        <v>98</v>
      </c>
      <c r="Q162" s="12">
        <v>104</v>
      </c>
      <c r="R162" s="12">
        <v>984</v>
      </c>
      <c r="S162" s="12">
        <v>2085</v>
      </c>
      <c r="T162" s="14"/>
    </row>
    <row r="163" spans="1:20" ht="15">
      <c r="A163" s="8">
        <v>45077</v>
      </c>
      <c r="B163" s="12">
        <v>552</v>
      </c>
      <c r="C163" s="12">
        <v>592</v>
      </c>
      <c r="D163" s="12">
        <v>137</v>
      </c>
      <c r="E163" s="12">
        <v>161</v>
      </c>
      <c r="F163" s="12">
        <v>1083</v>
      </c>
      <c r="G163" s="12">
        <v>2525</v>
      </c>
      <c r="H163" s="12">
        <f t="shared" si="84"/>
        <v>-9</v>
      </c>
      <c r="I163" s="12">
        <f t="shared" si="84"/>
        <v>4</v>
      </c>
      <c r="J163" s="12">
        <f aca="true" t="shared" si="85" ref="J163:M164">P163-D163</f>
        <v>-3</v>
      </c>
      <c r="K163" s="12">
        <f t="shared" si="85"/>
        <v>-1</v>
      </c>
      <c r="L163" s="12">
        <f t="shared" si="85"/>
        <v>3</v>
      </c>
      <c r="M163" s="3">
        <f t="shared" si="85"/>
        <v>-5</v>
      </c>
      <c r="N163" s="12">
        <v>543</v>
      </c>
      <c r="O163" s="12">
        <v>596</v>
      </c>
      <c r="P163" s="12">
        <v>134</v>
      </c>
      <c r="Q163" s="12">
        <v>160</v>
      </c>
      <c r="R163" s="12">
        <v>1086</v>
      </c>
      <c r="S163" s="12">
        <v>2520</v>
      </c>
      <c r="T163" s="14"/>
    </row>
    <row r="164" spans="1:20" ht="15">
      <c r="A164" s="8">
        <v>45107</v>
      </c>
      <c r="B164" s="12">
        <v>646</v>
      </c>
      <c r="C164" s="12">
        <v>701</v>
      </c>
      <c r="D164" s="12">
        <v>171</v>
      </c>
      <c r="E164" s="12">
        <v>216</v>
      </c>
      <c r="F164" s="12">
        <v>1136</v>
      </c>
      <c r="G164" s="12">
        <v>2871</v>
      </c>
      <c r="H164" s="12">
        <f t="shared" si="84"/>
        <v>-3</v>
      </c>
      <c r="I164" s="12">
        <f t="shared" si="84"/>
        <v>4</v>
      </c>
      <c r="J164" s="12">
        <f t="shared" si="85"/>
        <v>2</v>
      </c>
      <c r="K164" s="12">
        <f t="shared" si="85"/>
        <v>0</v>
      </c>
      <c r="L164" s="12">
        <f t="shared" si="85"/>
        <v>8</v>
      </c>
      <c r="M164" s="3">
        <f t="shared" si="85"/>
        <v>10</v>
      </c>
      <c r="N164" s="12">
        <v>643</v>
      </c>
      <c r="O164" s="12">
        <v>705</v>
      </c>
      <c r="P164" s="12">
        <v>173</v>
      </c>
      <c r="Q164" s="12">
        <v>216</v>
      </c>
      <c r="R164" s="12">
        <v>1144</v>
      </c>
      <c r="S164" s="12">
        <v>2881</v>
      </c>
      <c r="T164" s="14"/>
    </row>
    <row r="165" spans="1:20" ht="15">
      <c r="A165" s="8">
        <v>45138</v>
      </c>
      <c r="B165" s="12">
        <v>692</v>
      </c>
      <c r="C165" s="12">
        <v>779</v>
      </c>
      <c r="D165" s="12">
        <v>192</v>
      </c>
      <c r="E165" s="12">
        <v>231</v>
      </c>
      <c r="F165" s="12">
        <v>1107</v>
      </c>
      <c r="G165" s="12">
        <v>3001</v>
      </c>
      <c r="H165" s="12">
        <f aca="true" t="shared" si="86" ref="H165:M165">N165-B165</f>
        <v>-3</v>
      </c>
      <c r="I165" s="12">
        <f t="shared" si="86"/>
        <v>4</v>
      </c>
      <c r="J165" s="12">
        <f t="shared" si="86"/>
        <v>1</v>
      </c>
      <c r="K165" s="12">
        <f t="shared" si="86"/>
        <v>0</v>
      </c>
      <c r="L165" s="12">
        <f t="shared" si="86"/>
        <v>10</v>
      </c>
      <c r="M165" s="3">
        <f t="shared" si="86"/>
        <v>12</v>
      </c>
      <c r="N165" s="12">
        <v>689</v>
      </c>
      <c r="O165" s="12">
        <v>783</v>
      </c>
      <c r="P165" s="12">
        <v>193</v>
      </c>
      <c r="Q165" s="12">
        <v>231</v>
      </c>
      <c r="R165" s="12">
        <v>1117</v>
      </c>
      <c r="S165" s="12">
        <v>3013</v>
      </c>
      <c r="T165" s="14"/>
    </row>
    <row r="166" spans="1:20" ht="15">
      <c r="A166" s="8">
        <v>45169</v>
      </c>
      <c r="B166" s="12">
        <v>765</v>
      </c>
      <c r="C166" s="12">
        <v>871</v>
      </c>
      <c r="D166" s="12">
        <v>216</v>
      </c>
      <c r="E166" s="12">
        <v>251</v>
      </c>
      <c r="F166" s="12">
        <v>1031</v>
      </c>
      <c r="G166" s="12">
        <v>3134</v>
      </c>
      <c r="H166" s="12">
        <f aca="true" t="shared" si="87" ref="H166:M166">N166-B166</f>
        <v>-1</v>
      </c>
      <c r="I166" s="12">
        <f t="shared" si="87"/>
        <v>3</v>
      </c>
      <c r="J166" s="12">
        <f t="shared" si="87"/>
        <v>1</v>
      </c>
      <c r="K166" s="12">
        <f t="shared" si="87"/>
        <v>0</v>
      </c>
      <c r="L166" s="12">
        <f t="shared" si="87"/>
        <v>6</v>
      </c>
      <c r="M166" s="3">
        <f t="shared" si="87"/>
        <v>9</v>
      </c>
      <c r="N166" s="12">
        <v>764</v>
      </c>
      <c r="O166" s="12">
        <v>874</v>
      </c>
      <c r="P166" s="12">
        <v>217</v>
      </c>
      <c r="Q166" s="12">
        <v>251</v>
      </c>
      <c r="R166" s="12">
        <v>1037</v>
      </c>
      <c r="S166" s="12">
        <v>3143</v>
      </c>
      <c r="T166" s="14"/>
    </row>
    <row r="167" spans="1:20" ht="15">
      <c r="A167" s="8">
        <v>45199</v>
      </c>
      <c r="B167" s="12">
        <v>853</v>
      </c>
      <c r="C167" s="12">
        <v>993</v>
      </c>
      <c r="D167" s="12">
        <v>239</v>
      </c>
      <c r="E167" s="12">
        <v>278</v>
      </c>
      <c r="F167" s="12">
        <v>1092</v>
      </c>
      <c r="G167" s="12">
        <v>3455</v>
      </c>
      <c r="H167" s="12">
        <f aca="true" t="shared" si="88" ref="H167:M167">N167-B167</f>
        <v>-2</v>
      </c>
      <c r="I167" s="12">
        <f t="shared" si="88"/>
        <v>2</v>
      </c>
      <c r="J167" s="12">
        <f t="shared" si="88"/>
        <v>1</v>
      </c>
      <c r="K167" s="12">
        <f t="shared" si="88"/>
        <v>0</v>
      </c>
      <c r="L167" s="12">
        <f t="shared" si="88"/>
        <v>1</v>
      </c>
      <c r="M167" s="3">
        <f t="shared" si="88"/>
        <v>2</v>
      </c>
      <c r="N167" s="12">
        <v>851</v>
      </c>
      <c r="O167" s="12">
        <v>995</v>
      </c>
      <c r="P167" s="12">
        <v>240</v>
      </c>
      <c r="Q167" s="12">
        <v>278</v>
      </c>
      <c r="R167" s="12">
        <v>1093</v>
      </c>
      <c r="S167" s="12">
        <v>3457</v>
      </c>
      <c r="T167" s="14"/>
    </row>
    <row r="168" spans="1:20" ht="15">
      <c r="A168" s="8">
        <v>45230</v>
      </c>
      <c r="B168" s="12">
        <v>932</v>
      </c>
      <c r="C168" s="12">
        <v>1099</v>
      </c>
      <c r="D168" s="12">
        <v>252</v>
      </c>
      <c r="E168" s="12">
        <v>282</v>
      </c>
      <c r="F168" s="12">
        <v>1208</v>
      </c>
      <c r="G168" s="12">
        <v>3773</v>
      </c>
      <c r="H168" s="12">
        <f aca="true" t="shared" si="89" ref="H168:M168">N168-B168</f>
        <v>-8</v>
      </c>
      <c r="I168" s="12">
        <f t="shared" si="89"/>
        <v>4</v>
      </c>
      <c r="J168" s="12">
        <f t="shared" si="89"/>
        <v>2</v>
      </c>
      <c r="K168" s="12">
        <f t="shared" si="89"/>
        <v>2</v>
      </c>
      <c r="L168" s="12">
        <f t="shared" si="89"/>
        <v>1</v>
      </c>
      <c r="M168" s="3">
        <f t="shared" si="89"/>
        <v>3</v>
      </c>
      <c r="N168" s="12">
        <v>924</v>
      </c>
      <c r="O168" s="12">
        <v>1103</v>
      </c>
      <c r="P168" s="12">
        <v>254</v>
      </c>
      <c r="Q168" s="12">
        <v>284</v>
      </c>
      <c r="R168" s="12">
        <v>1209</v>
      </c>
      <c r="S168" s="12">
        <v>3776</v>
      </c>
      <c r="T168" s="14"/>
    </row>
    <row r="169" spans="1:20" ht="15">
      <c r="A169" s="8">
        <v>45260</v>
      </c>
      <c r="B169" s="12">
        <v>876</v>
      </c>
      <c r="C169" s="12">
        <v>1078</v>
      </c>
      <c r="D169" s="12">
        <v>247</v>
      </c>
      <c r="E169" s="12">
        <v>290</v>
      </c>
      <c r="F169" s="12">
        <v>1217</v>
      </c>
      <c r="G169" s="12">
        <v>3707</v>
      </c>
      <c r="H169" s="12">
        <f aca="true" t="shared" si="90" ref="H169:M169">N169-B169</f>
        <v>6</v>
      </c>
      <c r="I169" s="12">
        <f t="shared" si="90"/>
        <v>8</v>
      </c>
      <c r="J169" s="12">
        <f t="shared" si="90"/>
        <v>-1</v>
      </c>
      <c r="K169" s="12">
        <f t="shared" si="90"/>
        <v>0</v>
      </c>
      <c r="L169" s="12">
        <f t="shared" si="90"/>
        <v>16</v>
      </c>
      <c r="M169" s="3">
        <f t="shared" si="90"/>
        <v>29</v>
      </c>
      <c r="N169" s="12">
        <v>882</v>
      </c>
      <c r="O169" s="12">
        <v>1086</v>
      </c>
      <c r="P169" s="12">
        <v>246</v>
      </c>
      <c r="Q169" s="12">
        <v>290</v>
      </c>
      <c r="R169" s="12">
        <v>1233</v>
      </c>
      <c r="S169" s="12">
        <v>3736</v>
      </c>
      <c r="T169" s="14"/>
    </row>
    <row r="170" spans="1:19" ht="15">
      <c r="A170" s="8">
        <v>45261</v>
      </c>
      <c r="B170" s="12">
        <v>787</v>
      </c>
      <c r="C170" s="12">
        <v>950</v>
      </c>
      <c r="D170" s="12">
        <v>228</v>
      </c>
      <c r="E170" s="12">
        <v>280</v>
      </c>
      <c r="F170" s="12">
        <v>1183</v>
      </c>
      <c r="G170" s="12">
        <v>3428</v>
      </c>
      <c r="H170" s="12">
        <f aca="true" t="shared" si="91" ref="H170:M170">N170-B170</f>
        <v>0</v>
      </c>
      <c r="I170" s="12">
        <f t="shared" si="91"/>
        <v>5</v>
      </c>
      <c r="J170" s="12">
        <f t="shared" si="91"/>
        <v>-2</v>
      </c>
      <c r="K170" s="12">
        <f t="shared" si="91"/>
        <v>-1</v>
      </c>
      <c r="L170" s="12">
        <f t="shared" si="91"/>
        <v>6</v>
      </c>
      <c r="M170" s="3">
        <f t="shared" si="91"/>
        <v>8</v>
      </c>
      <c r="N170" s="12">
        <v>787</v>
      </c>
      <c r="O170" s="12">
        <v>955</v>
      </c>
      <c r="P170" s="12">
        <v>226</v>
      </c>
      <c r="Q170" s="12">
        <v>279</v>
      </c>
      <c r="R170" s="12">
        <v>1189</v>
      </c>
      <c r="S170" s="12">
        <v>3436</v>
      </c>
    </row>
    <row r="171" spans="1:19" ht="15">
      <c r="A171" s="8">
        <v>45292</v>
      </c>
      <c r="B171" s="12">
        <v>571</v>
      </c>
      <c r="C171" s="12">
        <v>691</v>
      </c>
      <c r="D171" s="12">
        <v>185</v>
      </c>
      <c r="E171" s="12">
        <v>227</v>
      </c>
      <c r="F171" s="12">
        <v>912</v>
      </c>
      <c r="G171" s="12">
        <v>2586</v>
      </c>
      <c r="H171" s="12">
        <f aca="true" t="shared" si="92" ref="H171:M171">N171-B171</f>
        <v>8</v>
      </c>
      <c r="I171" s="12">
        <f t="shared" si="92"/>
        <v>9</v>
      </c>
      <c r="J171" s="12">
        <f t="shared" si="92"/>
        <v>-1</v>
      </c>
      <c r="K171" s="12">
        <f t="shared" si="92"/>
        <v>0</v>
      </c>
      <c r="L171" s="12">
        <f t="shared" si="92"/>
        <v>5</v>
      </c>
      <c r="M171" s="3">
        <f t="shared" si="92"/>
        <v>19</v>
      </c>
      <c r="N171" s="12">
        <v>579</v>
      </c>
      <c r="O171" s="12">
        <v>700</v>
      </c>
      <c r="P171" s="12">
        <v>184</v>
      </c>
      <c r="Q171" s="12">
        <v>227</v>
      </c>
      <c r="R171" s="12">
        <v>917</v>
      </c>
      <c r="S171" s="12">
        <v>2605</v>
      </c>
    </row>
  </sheetData>
  <sheetProtection/>
  <autoFilter ref="A2:S132"/>
  <mergeCells count="3">
    <mergeCell ref="N1:S1"/>
    <mergeCell ref="B1:G1"/>
    <mergeCell ref="H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Villar, Jose</dc:creator>
  <cp:keywords/>
  <dc:description/>
  <cp:lastModifiedBy>Geoff Grabowsky</cp:lastModifiedBy>
  <cp:lastPrinted>2021-08-03T19:06:05Z</cp:lastPrinted>
  <dcterms:created xsi:type="dcterms:W3CDTF">2015-08-27T15:56:34Z</dcterms:created>
  <dcterms:modified xsi:type="dcterms:W3CDTF">2024-04-16T18:32:20Z</dcterms:modified>
  <cp:category/>
  <cp:version/>
  <cp:contentType/>
  <cp:contentStatus/>
</cp:coreProperties>
</file>