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3705" windowWidth="957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<sst xmlns="http://schemas.openxmlformats.org/spreadsheetml/2006/main" count="16" uniqueCount="8">
  <si>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r>
      <t>&lt;&gt;</t>
    </r>
    <r>
      <rPr>
        <b/>
        <sz val="7.5"/>
        <rFont val="Verdana"/>
        <family val="2"/>
      </rPr>
      <t>Monthly From Weekly Values</t>
    </r>
  </si>
  <si>
    <r>
      <t>Natural Gas Monthly</t>
    </r>
    <r>
      <rPr>
        <sz val="7.5"/>
        <rFont val="Verdana"/>
        <family val="2"/>
      </rPr>
      <t xml:space="preserve"> </t>
    </r>
  </si>
  <si>
    <t>Difference</t>
  </si>
  <si>
    <t>Month End</t>
  </si>
  <si>
    <t>East Region</t>
  </si>
  <si>
    <t>Producing Region</t>
  </si>
  <si>
    <t>West Region</t>
  </si>
  <si>
    <t>Total Lower 48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</si>
</sst>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[$-409]dddd\,\ mmmm\ dd\,\ yyyy"/>
    <numFmt numFmtId="171" formatCode="[$-409]mmm\-yy;@"/>
    <numFmt numFmtId="172" formatCode="mmm\-yyyy"/>
    <numFmt numFmtId="173" formatCode="dd\-mmm\-yy"/>
    <numFmt numFmtId="174" formatCode="0.000"/>
    <numFmt numFmtId="175" formatCode="[$-409]mmmm\ d\,\ yyyy;@"/>
  </numFmts>
  <fonts count="40">
    <font>
      <sz val="10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" applyNumberFormat="0" applyFont="0" applyProtection="0">
      <alignment wrapText="1"/>
    </xf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center" wrapText="1"/>
    </xf>
    <xf numFmtId="171" fontId="1" fillId="33" borderId="11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58" applyFont="1" applyFill="1" applyBorder="1" applyAlignment="1">
      <alignment horizontal="center" wrapText="1"/>
      <protection/>
    </xf>
    <xf numFmtId="3" fontId="1" fillId="33" borderId="11" xfId="58" applyNumberFormat="1" applyFont="1" applyFill="1" applyBorder="1" applyAlignment="1">
      <alignment horizontal="center" wrapText="1"/>
      <protection/>
    </xf>
    <xf numFmtId="1" fontId="1" fillId="33" borderId="11" xfId="58" applyNumberFormat="1" applyFont="1" applyFill="1" applyBorder="1" applyAlignment="1">
      <alignment horizontal="center"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4" sqref="J164"/>
    </sheetView>
  </sheetViews>
  <sheetFormatPr defaultColWidth="9.140625" defaultRowHeight="12.75"/>
  <cols>
    <col min="1" max="1" width="13.7109375" style="4" bestFit="1" customWidth="1"/>
  </cols>
  <sheetData>
    <row r="1" spans="1:13" ht="33" customHeight="1">
      <c r="A1" s="3"/>
      <c r="B1" s="9" t="s">
        <v>0</v>
      </c>
      <c r="C1" s="9"/>
      <c r="D1" s="9"/>
      <c r="E1" s="9"/>
      <c r="F1" s="10" t="s">
        <v>1</v>
      </c>
      <c r="G1" s="10"/>
      <c r="H1" s="10"/>
      <c r="I1" s="10"/>
      <c r="J1" s="10" t="s">
        <v>2</v>
      </c>
      <c r="K1" s="10"/>
      <c r="L1" s="10"/>
      <c r="M1" s="10"/>
    </row>
    <row r="2" spans="1:13" ht="20.25">
      <c r="A2" s="3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</v>
      </c>
      <c r="K2" s="1" t="s">
        <v>5</v>
      </c>
      <c r="L2" s="1" t="s">
        <v>6</v>
      </c>
      <c r="M2" s="1" t="s">
        <v>7</v>
      </c>
    </row>
    <row r="3" spans="1:13" ht="12.75">
      <c r="A3" s="3">
        <v>37378</v>
      </c>
      <c r="B3" s="1">
        <v>960</v>
      </c>
      <c r="C3" s="1">
        <v>710</v>
      </c>
      <c r="D3" s="1">
        <v>284</v>
      </c>
      <c r="E3" s="2">
        <v>1954</v>
      </c>
      <c r="F3" s="1">
        <v>961</v>
      </c>
      <c r="G3" s="1">
        <v>720</v>
      </c>
      <c r="H3" s="1">
        <v>286</v>
      </c>
      <c r="I3" s="2">
        <v>1968</v>
      </c>
      <c r="J3" s="1">
        <v>-1</v>
      </c>
      <c r="K3" s="1">
        <v>-10</v>
      </c>
      <c r="L3" s="1">
        <v>-2</v>
      </c>
      <c r="M3" s="1">
        <v>-14</v>
      </c>
    </row>
    <row r="4" spans="1:13" ht="12.75">
      <c r="A4" s="3">
        <v>37410</v>
      </c>
      <c r="B4" s="2">
        <v>1206</v>
      </c>
      <c r="C4" s="1">
        <v>777</v>
      </c>
      <c r="D4" s="1">
        <v>323</v>
      </c>
      <c r="E4" s="2">
        <v>2305</v>
      </c>
      <c r="F4" s="2">
        <v>1198</v>
      </c>
      <c r="G4" s="1">
        <v>787</v>
      </c>
      <c r="H4" s="1">
        <v>324</v>
      </c>
      <c r="I4" s="2">
        <v>2308</v>
      </c>
      <c r="J4" s="1">
        <v>8</v>
      </c>
      <c r="K4" s="1">
        <v>-10</v>
      </c>
      <c r="L4" s="1">
        <v>-1</v>
      </c>
      <c r="M4" s="1">
        <v>-3</v>
      </c>
    </row>
    <row r="5" spans="1:13" ht="12.75">
      <c r="A5" s="3">
        <v>37441</v>
      </c>
      <c r="B5" s="2">
        <v>1405</v>
      </c>
      <c r="C5" s="1">
        <v>795</v>
      </c>
      <c r="D5" s="1">
        <v>358</v>
      </c>
      <c r="E5" s="2">
        <v>2558</v>
      </c>
      <c r="F5" s="2">
        <v>1391</v>
      </c>
      <c r="G5" s="1">
        <v>791</v>
      </c>
      <c r="H5" s="1">
        <v>356</v>
      </c>
      <c r="I5" s="2">
        <v>2539</v>
      </c>
      <c r="J5" s="1">
        <v>14</v>
      </c>
      <c r="K5" s="1">
        <v>4</v>
      </c>
      <c r="L5" s="1">
        <v>2</v>
      </c>
      <c r="M5" s="1">
        <v>19</v>
      </c>
    </row>
    <row r="6" spans="1:13" ht="12.75">
      <c r="A6" s="3">
        <v>37473</v>
      </c>
      <c r="B6" s="2">
        <v>1597</v>
      </c>
      <c r="C6" s="1">
        <v>812</v>
      </c>
      <c r="D6" s="1">
        <v>382</v>
      </c>
      <c r="E6" s="2">
        <v>2792</v>
      </c>
      <c r="F6" s="2">
        <v>1584</v>
      </c>
      <c r="G6" s="1">
        <v>808</v>
      </c>
      <c r="H6" s="1">
        <v>382</v>
      </c>
      <c r="I6" s="2">
        <v>2773</v>
      </c>
      <c r="J6" s="1">
        <v>14</v>
      </c>
      <c r="K6" s="1">
        <v>4</v>
      </c>
      <c r="L6" s="1">
        <v>1</v>
      </c>
      <c r="M6" s="1">
        <v>19</v>
      </c>
    </row>
    <row r="7" spans="1:13" ht="12.75">
      <c r="A7" s="3">
        <v>37505</v>
      </c>
      <c r="B7" s="2">
        <v>1788</v>
      </c>
      <c r="C7" s="1">
        <v>866</v>
      </c>
      <c r="D7" s="1">
        <v>403</v>
      </c>
      <c r="E7" s="2">
        <v>3056</v>
      </c>
      <c r="F7" s="2">
        <v>1774</v>
      </c>
      <c r="G7" s="1">
        <v>865</v>
      </c>
      <c r="H7" s="1">
        <v>403</v>
      </c>
      <c r="I7" s="2">
        <v>3042</v>
      </c>
      <c r="J7" s="1">
        <v>14</v>
      </c>
      <c r="K7" s="1">
        <v>1</v>
      </c>
      <c r="L7" s="1">
        <v>-1</v>
      </c>
      <c r="M7" s="1">
        <v>14</v>
      </c>
    </row>
    <row r="8" spans="1:13" ht="12.75">
      <c r="A8" s="3">
        <v>37536</v>
      </c>
      <c r="B8" s="2">
        <v>1856</v>
      </c>
      <c r="C8" s="1">
        <v>881</v>
      </c>
      <c r="D8" s="1">
        <v>412</v>
      </c>
      <c r="E8" s="2">
        <v>3149</v>
      </c>
      <c r="F8" s="2">
        <v>1838</v>
      </c>
      <c r="G8" s="1">
        <v>869</v>
      </c>
      <c r="H8" s="1">
        <v>409</v>
      </c>
      <c r="I8" s="2">
        <v>3116</v>
      </c>
      <c r="J8" s="1">
        <v>18</v>
      </c>
      <c r="K8" s="1">
        <v>13</v>
      </c>
      <c r="L8" s="1">
        <v>3</v>
      </c>
      <c r="M8" s="1">
        <v>33</v>
      </c>
    </row>
    <row r="9" spans="1:13" ht="12.75">
      <c r="A9" s="3">
        <v>37568</v>
      </c>
      <c r="B9" s="2">
        <v>1735</v>
      </c>
      <c r="C9" s="1">
        <v>788</v>
      </c>
      <c r="D9" s="1">
        <v>410</v>
      </c>
      <c r="E9" s="2">
        <v>2933</v>
      </c>
      <c r="F9" s="2">
        <v>1733</v>
      </c>
      <c r="G9" s="1">
        <v>789</v>
      </c>
      <c r="H9" s="1">
        <v>407</v>
      </c>
      <c r="I9" s="2">
        <v>2929</v>
      </c>
      <c r="J9" s="1">
        <v>2</v>
      </c>
      <c r="K9" s="1">
        <v>-1</v>
      </c>
      <c r="L9" s="1">
        <v>3</v>
      </c>
      <c r="M9" s="1">
        <v>4</v>
      </c>
    </row>
    <row r="10" spans="1:13" ht="12.75">
      <c r="A10" s="3">
        <v>37599</v>
      </c>
      <c r="B10" s="2">
        <v>1362</v>
      </c>
      <c r="C10" s="1">
        <v>659</v>
      </c>
      <c r="D10" s="1">
        <v>347</v>
      </c>
      <c r="E10" s="2">
        <v>2368</v>
      </c>
      <c r="F10" s="2">
        <v>1370</v>
      </c>
      <c r="G10" s="1">
        <v>662</v>
      </c>
      <c r="H10" s="1">
        <v>344</v>
      </c>
      <c r="I10" s="2">
        <v>2375</v>
      </c>
      <c r="J10" s="1">
        <v>-8</v>
      </c>
      <c r="K10" s="1">
        <v>-2</v>
      </c>
      <c r="L10" s="1">
        <v>3</v>
      </c>
      <c r="M10" s="1">
        <v>-7</v>
      </c>
    </row>
    <row r="11" spans="1:13" ht="12.75">
      <c r="A11" s="3">
        <v>37624</v>
      </c>
      <c r="B11" s="1">
        <v>805</v>
      </c>
      <c r="C11" s="1">
        <v>431</v>
      </c>
      <c r="D11" s="1">
        <v>285</v>
      </c>
      <c r="E11" s="2">
        <v>1521</v>
      </c>
      <c r="F11" s="1">
        <v>821</v>
      </c>
      <c r="G11" s="1">
        <v>431</v>
      </c>
      <c r="H11" s="1">
        <v>282</v>
      </c>
      <c r="I11" s="2">
        <v>1534</v>
      </c>
      <c r="J11" s="1">
        <v>-16</v>
      </c>
      <c r="K11" s="1">
        <v>0</v>
      </c>
      <c r="L11" s="1">
        <v>3</v>
      </c>
      <c r="M11" s="1">
        <v>-13</v>
      </c>
    </row>
    <row r="12" spans="1:13" ht="12.75">
      <c r="A12" s="3">
        <v>37655</v>
      </c>
      <c r="B12" s="1">
        <v>403</v>
      </c>
      <c r="C12" s="1">
        <v>237</v>
      </c>
      <c r="D12" s="1">
        <v>198</v>
      </c>
      <c r="E12" s="1">
        <v>838</v>
      </c>
      <c r="F12" s="1">
        <v>428</v>
      </c>
      <c r="G12" s="1">
        <v>241</v>
      </c>
      <c r="H12" s="1">
        <v>195</v>
      </c>
      <c r="I12" s="1">
        <v>864</v>
      </c>
      <c r="J12" s="1">
        <v>-25</v>
      </c>
      <c r="K12" s="1">
        <v>-4</v>
      </c>
      <c r="L12" s="1">
        <v>3</v>
      </c>
      <c r="M12" s="1">
        <v>-26</v>
      </c>
    </row>
    <row r="13" spans="1:13" ht="12.75">
      <c r="A13" s="3">
        <v>37683</v>
      </c>
      <c r="B13" s="1">
        <v>314</v>
      </c>
      <c r="C13" s="1">
        <v>211</v>
      </c>
      <c r="D13" s="1">
        <v>167</v>
      </c>
      <c r="E13" s="1">
        <v>693</v>
      </c>
      <c r="F13" s="1">
        <v>330</v>
      </c>
      <c r="G13" s="1">
        <v>234</v>
      </c>
      <c r="H13" s="1">
        <v>167</v>
      </c>
      <c r="I13" s="1">
        <v>730</v>
      </c>
      <c r="J13" s="1">
        <v>-15</v>
      </c>
      <c r="K13" s="1">
        <v>-23</v>
      </c>
      <c r="L13" s="1">
        <v>0</v>
      </c>
      <c r="M13" s="1">
        <v>-37</v>
      </c>
    </row>
    <row r="14" spans="1:13" ht="12.75">
      <c r="A14" s="3">
        <v>37714</v>
      </c>
      <c r="B14" s="1">
        <v>378</v>
      </c>
      <c r="C14" s="1">
        <v>246</v>
      </c>
      <c r="D14" s="1">
        <v>189</v>
      </c>
      <c r="E14" s="1">
        <v>813</v>
      </c>
      <c r="F14" s="1">
        <v>409</v>
      </c>
      <c r="G14" s="1">
        <v>298</v>
      </c>
      <c r="H14" s="1">
        <v>189</v>
      </c>
      <c r="I14" s="1">
        <v>896</v>
      </c>
      <c r="J14" s="1">
        <v>-31</v>
      </c>
      <c r="K14" s="1">
        <v>-52</v>
      </c>
      <c r="L14" s="1">
        <v>0</v>
      </c>
      <c r="M14" s="1">
        <v>-83</v>
      </c>
    </row>
    <row r="15" spans="1:13" ht="12.75">
      <c r="A15" s="3">
        <v>37744</v>
      </c>
      <c r="B15" s="1">
        <v>639</v>
      </c>
      <c r="C15" s="1">
        <v>350</v>
      </c>
      <c r="D15" s="1">
        <v>228</v>
      </c>
      <c r="E15" s="2">
        <v>1217</v>
      </c>
      <c r="F15" s="1">
        <v>668</v>
      </c>
      <c r="G15" s="1">
        <v>403</v>
      </c>
      <c r="H15" s="1">
        <v>229</v>
      </c>
      <c r="I15" s="2">
        <v>1300</v>
      </c>
      <c r="J15" s="1">
        <v>-30</v>
      </c>
      <c r="K15" s="1">
        <v>-53</v>
      </c>
      <c r="L15" s="1">
        <v>-1</v>
      </c>
      <c r="M15" s="1">
        <v>-83</v>
      </c>
    </row>
    <row r="16" spans="1:13" ht="12.75">
      <c r="A16" s="3">
        <v>37775</v>
      </c>
      <c r="B16" s="1">
        <v>938</v>
      </c>
      <c r="C16" s="1">
        <v>511</v>
      </c>
      <c r="D16" s="1">
        <v>277</v>
      </c>
      <c r="E16" s="2">
        <v>1725</v>
      </c>
      <c r="F16" s="1">
        <v>955</v>
      </c>
      <c r="G16" s="1">
        <v>535</v>
      </c>
      <c r="H16" s="1">
        <v>278</v>
      </c>
      <c r="I16" s="2">
        <v>1768</v>
      </c>
      <c r="J16" s="1">
        <v>-17</v>
      </c>
      <c r="K16" s="1">
        <v>-25</v>
      </c>
      <c r="L16" s="1">
        <v>-2</v>
      </c>
      <c r="M16" s="1">
        <v>-43</v>
      </c>
    </row>
    <row r="17" spans="1:13" ht="12.75">
      <c r="A17" s="3">
        <v>37805</v>
      </c>
      <c r="B17" s="2">
        <v>1214</v>
      </c>
      <c r="C17" s="1">
        <v>611</v>
      </c>
      <c r="D17" s="1">
        <v>302</v>
      </c>
      <c r="E17" s="2">
        <v>2127</v>
      </c>
      <c r="F17" s="2">
        <v>1218</v>
      </c>
      <c r="G17" s="1">
        <v>607</v>
      </c>
      <c r="H17" s="1">
        <v>304</v>
      </c>
      <c r="I17" s="2">
        <v>2129</v>
      </c>
      <c r="J17" s="1">
        <v>-5</v>
      </c>
      <c r="K17" s="1">
        <v>4</v>
      </c>
      <c r="L17" s="1">
        <v>-1</v>
      </c>
      <c r="M17" s="1">
        <v>-2</v>
      </c>
    </row>
    <row r="18" spans="1:13" ht="12.75">
      <c r="A18" s="3">
        <v>37836</v>
      </c>
      <c r="B18" s="2">
        <v>1442</v>
      </c>
      <c r="C18" s="1">
        <v>675</v>
      </c>
      <c r="D18" s="1">
        <v>331</v>
      </c>
      <c r="E18" s="2">
        <v>2447</v>
      </c>
      <c r="F18" s="2">
        <v>1438</v>
      </c>
      <c r="G18" s="1">
        <v>666</v>
      </c>
      <c r="H18" s="1">
        <v>331</v>
      </c>
      <c r="I18" s="2">
        <v>2435</v>
      </c>
      <c r="J18" s="1">
        <v>4</v>
      </c>
      <c r="K18" s="1">
        <v>9</v>
      </c>
      <c r="L18" s="1">
        <v>0</v>
      </c>
      <c r="M18" s="1">
        <v>12</v>
      </c>
    </row>
    <row r="19" spans="1:13" ht="12.75">
      <c r="A19" s="3">
        <v>37867</v>
      </c>
      <c r="B19" s="2">
        <v>1699</v>
      </c>
      <c r="C19" s="1">
        <v>801</v>
      </c>
      <c r="D19" s="1">
        <v>368</v>
      </c>
      <c r="E19" s="2">
        <v>2868</v>
      </c>
      <c r="F19" s="2">
        <v>1686</v>
      </c>
      <c r="G19" s="1">
        <v>788</v>
      </c>
      <c r="H19" s="1">
        <v>369</v>
      </c>
      <c r="I19" s="2">
        <v>2843</v>
      </c>
      <c r="J19" s="1">
        <v>13</v>
      </c>
      <c r="K19" s="1">
        <v>13</v>
      </c>
      <c r="L19" s="1">
        <v>-1</v>
      </c>
      <c r="M19" s="1">
        <v>25</v>
      </c>
    </row>
    <row r="20" spans="1:13" ht="12.75">
      <c r="A20" s="3">
        <v>37897</v>
      </c>
      <c r="B20" s="2">
        <v>1871</v>
      </c>
      <c r="C20" s="1">
        <v>885</v>
      </c>
      <c r="D20" s="1">
        <v>399</v>
      </c>
      <c r="E20" s="2">
        <v>3155</v>
      </c>
      <c r="F20" s="2">
        <v>1857</v>
      </c>
      <c r="G20" s="1">
        <v>873</v>
      </c>
      <c r="H20" s="1">
        <v>400</v>
      </c>
      <c r="I20" s="2">
        <v>3130</v>
      </c>
      <c r="J20" s="1">
        <v>14</v>
      </c>
      <c r="K20" s="1">
        <v>12</v>
      </c>
      <c r="L20" s="1">
        <v>-1</v>
      </c>
      <c r="M20" s="1">
        <v>25</v>
      </c>
    </row>
    <row r="21" spans="1:13" ht="12.75">
      <c r="A21" s="3">
        <v>37928</v>
      </c>
      <c r="B21" s="2">
        <v>1805</v>
      </c>
      <c r="C21" s="1">
        <v>879</v>
      </c>
      <c r="D21" s="1">
        <v>380</v>
      </c>
      <c r="E21" s="2">
        <v>3063</v>
      </c>
      <c r="F21" s="2">
        <v>1792</v>
      </c>
      <c r="G21" s="1">
        <v>865</v>
      </c>
      <c r="H21" s="1">
        <v>382</v>
      </c>
      <c r="I21" s="2">
        <v>3038</v>
      </c>
      <c r="J21" s="1">
        <v>13</v>
      </c>
      <c r="K21" s="1">
        <v>14</v>
      </c>
      <c r="L21" s="1">
        <v>-2</v>
      </c>
      <c r="M21" s="1">
        <v>25</v>
      </c>
    </row>
    <row r="22" spans="1:13" ht="12.75">
      <c r="A22" s="3">
        <v>37958</v>
      </c>
      <c r="B22" s="2">
        <v>1505</v>
      </c>
      <c r="C22" s="1">
        <v>753</v>
      </c>
      <c r="D22" s="1">
        <v>324</v>
      </c>
      <c r="E22" s="2">
        <v>2582</v>
      </c>
      <c r="F22" s="2">
        <v>1490</v>
      </c>
      <c r="G22" s="1">
        <v>751</v>
      </c>
      <c r="H22" s="1">
        <v>324</v>
      </c>
      <c r="I22" s="2">
        <v>2565</v>
      </c>
      <c r="J22" s="1">
        <v>15</v>
      </c>
      <c r="K22" s="1">
        <v>2</v>
      </c>
      <c r="L22" s="1">
        <v>0</v>
      </c>
      <c r="M22" s="1">
        <v>17</v>
      </c>
    </row>
    <row r="23" spans="1:13" ht="12.75">
      <c r="A23" s="3">
        <v>37990</v>
      </c>
      <c r="B23" s="1">
        <v>991</v>
      </c>
      <c r="C23" s="1">
        <v>566</v>
      </c>
      <c r="D23" s="1">
        <v>238</v>
      </c>
      <c r="E23" s="2">
        <v>1795</v>
      </c>
      <c r="F23" s="1">
        <v>958</v>
      </c>
      <c r="G23" s="1">
        <v>555</v>
      </c>
      <c r="H23" s="1">
        <v>237</v>
      </c>
      <c r="I23" s="2">
        <v>1751</v>
      </c>
      <c r="J23" s="1">
        <v>32</v>
      </c>
      <c r="K23" s="1">
        <v>11</v>
      </c>
      <c r="L23" s="1">
        <v>1</v>
      </c>
      <c r="M23" s="1">
        <v>44</v>
      </c>
    </row>
    <row r="24" spans="1:13" ht="12.75">
      <c r="A24" s="3">
        <v>38021</v>
      </c>
      <c r="B24" s="1">
        <v>627</v>
      </c>
      <c r="C24" s="1">
        <v>378</v>
      </c>
      <c r="D24" s="1">
        <v>158</v>
      </c>
      <c r="E24" s="2">
        <v>1163</v>
      </c>
      <c r="F24" s="1">
        <v>623</v>
      </c>
      <c r="G24" s="1">
        <v>368</v>
      </c>
      <c r="H24" s="1">
        <v>164</v>
      </c>
      <c r="I24" s="2">
        <v>1156</v>
      </c>
      <c r="J24" s="1">
        <v>4</v>
      </c>
      <c r="K24" s="1">
        <v>10</v>
      </c>
      <c r="L24" s="1">
        <v>-6</v>
      </c>
      <c r="M24" s="1">
        <v>7</v>
      </c>
    </row>
    <row r="25" spans="1:13" ht="12.75">
      <c r="A25" s="3">
        <v>38050</v>
      </c>
      <c r="B25" s="1">
        <v>476</v>
      </c>
      <c r="C25" s="1">
        <v>391</v>
      </c>
      <c r="D25" s="1">
        <v>161</v>
      </c>
      <c r="E25" s="2">
        <v>1028</v>
      </c>
      <c r="F25" s="1">
        <v>490</v>
      </c>
      <c r="G25" s="1">
        <v>400</v>
      </c>
      <c r="H25" s="1">
        <v>168</v>
      </c>
      <c r="I25" s="2">
        <v>1058</v>
      </c>
      <c r="J25" s="1">
        <v>-14</v>
      </c>
      <c r="K25" s="1">
        <v>-9</v>
      </c>
      <c r="L25" s="1">
        <v>-7</v>
      </c>
      <c r="M25" s="1">
        <v>-30</v>
      </c>
    </row>
    <row r="26" spans="1:13" ht="12.75">
      <c r="A26" s="3">
        <v>38081</v>
      </c>
      <c r="B26" s="1">
        <v>569</v>
      </c>
      <c r="C26" s="1">
        <v>475</v>
      </c>
      <c r="D26" s="1">
        <v>183</v>
      </c>
      <c r="E26" s="2">
        <v>1227</v>
      </c>
      <c r="F26" s="1">
        <v>585</v>
      </c>
      <c r="G26" s="1">
        <v>478</v>
      </c>
      <c r="H26" s="1">
        <v>190</v>
      </c>
      <c r="I26" s="2">
        <v>1252</v>
      </c>
      <c r="J26" s="1">
        <v>-16</v>
      </c>
      <c r="K26" s="1">
        <v>-3</v>
      </c>
      <c r="L26" s="1">
        <v>-7</v>
      </c>
      <c r="M26" s="1">
        <v>-25</v>
      </c>
    </row>
    <row r="27" spans="1:13" ht="12.75">
      <c r="A27" s="3">
        <v>38111</v>
      </c>
      <c r="B27" s="1">
        <v>801</v>
      </c>
      <c r="C27" s="1">
        <v>569</v>
      </c>
      <c r="D27" s="1">
        <v>238</v>
      </c>
      <c r="E27" s="2">
        <v>1608</v>
      </c>
      <c r="F27" s="1">
        <v>813</v>
      </c>
      <c r="G27" s="1">
        <v>571</v>
      </c>
      <c r="H27" s="1">
        <v>240</v>
      </c>
      <c r="I27" s="2">
        <v>1624</v>
      </c>
      <c r="J27" s="1">
        <v>-12</v>
      </c>
      <c r="K27" s="1">
        <v>-2</v>
      </c>
      <c r="L27" s="1">
        <v>-2</v>
      </c>
      <c r="M27" s="1">
        <v>-16</v>
      </c>
    </row>
    <row r="28" spans="1:13" ht="12.75">
      <c r="A28" s="3">
        <v>38142</v>
      </c>
      <c r="B28" s="2">
        <v>1066</v>
      </c>
      <c r="C28" s="1">
        <v>658</v>
      </c>
      <c r="D28" s="1">
        <v>292</v>
      </c>
      <c r="E28" s="2">
        <v>2016</v>
      </c>
      <c r="F28" s="2">
        <v>1070</v>
      </c>
      <c r="G28" s="1">
        <v>661</v>
      </c>
      <c r="H28" s="1">
        <v>292</v>
      </c>
      <c r="I28" s="2">
        <v>2023</v>
      </c>
      <c r="J28" s="1">
        <v>-4</v>
      </c>
      <c r="K28" s="1">
        <v>-3</v>
      </c>
      <c r="L28" s="1">
        <v>0</v>
      </c>
      <c r="M28" s="1">
        <v>-7</v>
      </c>
    </row>
    <row r="29" spans="1:13" ht="12.75">
      <c r="A29" s="3">
        <v>38172</v>
      </c>
      <c r="B29" s="2">
        <v>1333</v>
      </c>
      <c r="C29" s="1">
        <v>736</v>
      </c>
      <c r="D29" s="1">
        <v>321</v>
      </c>
      <c r="E29" s="2">
        <v>2390</v>
      </c>
      <c r="F29" s="2">
        <v>1338</v>
      </c>
      <c r="G29" s="1">
        <v>735</v>
      </c>
      <c r="H29" s="1">
        <v>322</v>
      </c>
      <c r="I29" s="2">
        <v>2395</v>
      </c>
      <c r="J29" s="1">
        <v>-5</v>
      </c>
      <c r="K29" s="1">
        <v>1</v>
      </c>
      <c r="L29" s="1">
        <v>0</v>
      </c>
      <c r="M29" s="1">
        <v>-4</v>
      </c>
    </row>
    <row r="30" spans="1:13" ht="12.75">
      <c r="A30" s="3">
        <v>38203</v>
      </c>
      <c r="B30" s="2">
        <v>1568</v>
      </c>
      <c r="C30" s="1">
        <v>815</v>
      </c>
      <c r="D30" s="1">
        <v>359</v>
      </c>
      <c r="E30" s="2">
        <v>2741</v>
      </c>
      <c r="F30" s="2">
        <v>1575</v>
      </c>
      <c r="G30" s="1">
        <v>807</v>
      </c>
      <c r="H30" s="1">
        <v>361</v>
      </c>
      <c r="I30" s="2">
        <v>2743</v>
      </c>
      <c r="J30" s="1">
        <v>-7</v>
      </c>
      <c r="K30" s="1">
        <v>7</v>
      </c>
      <c r="L30" s="1">
        <v>-2</v>
      </c>
      <c r="M30" s="1">
        <v>-2</v>
      </c>
    </row>
    <row r="31" spans="1:13" ht="12.75">
      <c r="A31" s="3">
        <v>38235</v>
      </c>
      <c r="B31" s="2">
        <v>1799</v>
      </c>
      <c r="C31" s="1">
        <v>880</v>
      </c>
      <c r="D31" s="1">
        <v>401</v>
      </c>
      <c r="E31" s="2">
        <v>3080</v>
      </c>
      <c r="F31" s="2">
        <v>1793</v>
      </c>
      <c r="G31" s="1">
        <v>861</v>
      </c>
      <c r="H31" s="1">
        <v>402</v>
      </c>
      <c r="I31" s="2">
        <v>3057</v>
      </c>
      <c r="J31" s="2">
        <f aca="true" t="shared" si="0" ref="J31:M32">B31-F31</f>
        <v>6</v>
      </c>
      <c r="K31" s="2">
        <f t="shared" si="0"/>
        <v>19</v>
      </c>
      <c r="L31" s="2">
        <f t="shared" si="0"/>
        <v>-1</v>
      </c>
      <c r="M31" s="2">
        <f t="shared" si="0"/>
        <v>23</v>
      </c>
    </row>
    <row r="32" spans="1:13" ht="12.75">
      <c r="A32" s="3">
        <v>38266</v>
      </c>
      <c r="B32" s="2">
        <v>1926.142857142857</v>
      </c>
      <c r="C32" s="5">
        <v>953.5714285714286</v>
      </c>
      <c r="D32" s="5">
        <v>423.2857142857143</v>
      </c>
      <c r="E32" s="2">
        <v>3302.714285714286</v>
      </c>
      <c r="F32" s="2">
        <v>1936</v>
      </c>
      <c r="G32" s="1">
        <v>943</v>
      </c>
      <c r="H32" s="1">
        <v>422</v>
      </c>
      <c r="I32" s="2">
        <v>3302</v>
      </c>
      <c r="J32" s="2">
        <f t="shared" si="0"/>
        <v>-9.85714285714289</v>
      </c>
      <c r="K32" s="2">
        <f t="shared" si="0"/>
        <v>10.571428571428555</v>
      </c>
      <c r="L32" s="2">
        <f t="shared" si="0"/>
        <v>1.2857142857142776</v>
      </c>
      <c r="M32" s="2">
        <f t="shared" si="0"/>
        <v>0.7142857142857792</v>
      </c>
    </row>
    <row r="33" spans="1:13" ht="12.75">
      <c r="A33" s="3">
        <v>38292</v>
      </c>
      <c r="B33" s="2">
        <v>1885</v>
      </c>
      <c r="C33" s="5">
        <v>952</v>
      </c>
      <c r="D33" s="5">
        <v>411</v>
      </c>
      <c r="E33" s="2">
        <v>3249</v>
      </c>
      <c r="F33" s="2">
        <v>1890</v>
      </c>
      <c r="G33" s="1">
        <v>944</v>
      </c>
      <c r="H33" s="1">
        <v>411</v>
      </c>
      <c r="I33" s="2">
        <v>3245</v>
      </c>
      <c r="J33" s="2">
        <f aca="true" t="shared" si="1" ref="J33:M34">B33-F33</f>
        <v>-5</v>
      </c>
      <c r="K33" s="2">
        <f t="shared" si="1"/>
        <v>8</v>
      </c>
      <c r="L33" s="2">
        <f t="shared" si="1"/>
        <v>0</v>
      </c>
      <c r="M33" s="2">
        <f t="shared" si="1"/>
        <v>4</v>
      </c>
    </row>
    <row r="34" spans="1:13" ht="12.75">
      <c r="A34" s="3">
        <v>38323</v>
      </c>
      <c r="B34" s="2">
        <v>1536</v>
      </c>
      <c r="C34" s="5">
        <v>802</v>
      </c>
      <c r="D34" s="5">
        <v>360</v>
      </c>
      <c r="E34" s="2">
        <v>2698</v>
      </c>
      <c r="F34" s="2">
        <v>1553</v>
      </c>
      <c r="G34" s="1">
        <v>783</v>
      </c>
      <c r="H34" s="1">
        <v>360</v>
      </c>
      <c r="I34" s="2">
        <v>2696</v>
      </c>
      <c r="J34" s="2">
        <f t="shared" si="1"/>
        <v>-17</v>
      </c>
      <c r="K34" s="2">
        <f t="shared" si="1"/>
        <v>19</v>
      </c>
      <c r="L34" s="2">
        <f t="shared" si="1"/>
        <v>0</v>
      </c>
      <c r="M34" s="2">
        <f t="shared" si="1"/>
        <v>2</v>
      </c>
    </row>
    <row r="35" spans="1:13" ht="12.75">
      <c r="A35" s="3">
        <v>38353</v>
      </c>
      <c r="B35" s="2">
        <v>1107</v>
      </c>
      <c r="C35" s="5">
        <v>627.5714285714286</v>
      </c>
      <c r="D35" s="5">
        <v>272.57142857142856</v>
      </c>
      <c r="E35" s="2">
        <v>2007.142857142857</v>
      </c>
      <c r="F35" s="2">
        <v>1104</v>
      </c>
      <c r="G35" s="1">
        <v>607</v>
      </c>
      <c r="H35" s="1">
        <v>283</v>
      </c>
      <c r="I35" s="2">
        <v>1994</v>
      </c>
      <c r="J35" s="2">
        <f aca="true" t="shared" si="2" ref="J35:M36">B35-F35</f>
        <v>3</v>
      </c>
      <c r="K35" s="2">
        <f t="shared" si="2"/>
        <v>20.571428571428555</v>
      </c>
      <c r="L35" s="2">
        <f t="shared" si="2"/>
        <v>-10.428571428571445</v>
      </c>
      <c r="M35" s="2">
        <f t="shared" si="2"/>
        <v>13.14285714285711</v>
      </c>
    </row>
    <row r="36" spans="1:13" ht="12.75">
      <c r="A36" s="3">
        <v>38384</v>
      </c>
      <c r="B36" s="2">
        <v>795</v>
      </c>
      <c r="C36" s="5">
        <v>539</v>
      </c>
      <c r="D36" s="5">
        <v>220</v>
      </c>
      <c r="E36" s="2">
        <v>1553</v>
      </c>
      <c r="F36" s="2">
        <v>803</v>
      </c>
      <c r="G36" s="1">
        <v>533</v>
      </c>
      <c r="H36" s="1">
        <v>229</v>
      </c>
      <c r="I36" s="2">
        <v>1564</v>
      </c>
      <c r="J36" s="2">
        <f t="shared" si="2"/>
        <v>-8</v>
      </c>
      <c r="K36" s="2">
        <f t="shared" si="2"/>
        <v>6</v>
      </c>
      <c r="L36" s="2">
        <f t="shared" si="2"/>
        <v>-9</v>
      </c>
      <c r="M36" s="2">
        <f t="shared" si="2"/>
        <v>-11</v>
      </c>
    </row>
    <row r="37" spans="1:13" ht="12.75">
      <c r="A37" s="3">
        <v>38413</v>
      </c>
      <c r="B37" s="2">
        <v>546</v>
      </c>
      <c r="C37" s="5">
        <v>495</v>
      </c>
      <c r="D37" s="5">
        <v>206</v>
      </c>
      <c r="E37" s="2">
        <v>1247</v>
      </c>
      <c r="F37" s="2">
        <v>569</v>
      </c>
      <c r="G37" s="1">
        <v>493</v>
      </c>
      <c r="H37" s="1">
        <v>222</v>
      </c>
      <c r="I37" s="2">
        <v>1284</v>
      </c>
      <c r="J37" s="2">
        <f aca="true" t="shared" si="3" ref="J37:M38">B37-F37</f>
        <v>-23</v>
      </c>
      <c r="K37" s="2">
        <f t="shared" si="3"/>
        <v>2</v>
      </c>
      <c r="L37" s="2">
        <f t="shared" si="3"/>
        <v>-16</v>
      </c>
      <c r="M37" s="2">
        <f t="shared" si="3"/>
        <v>-37</v>
      </c>
    </row>
    <row r="38" spans="1:13" ht="12.75">
      <c r="A38" s="3">
        <v>38445</v>
      </c>
      <c r="B38" s="2">
        <v>661</v>
      </c>
      <c r="C38" s="5">
        <v>573</v>
      </c>
      <c r="D38" s="5">
        <v>228</v>
      </c>
      <c r="E38" s="2">
        <v>1463</v>
      </c>
      <c r="F38" s="2">
        <v>685</v>
      </c>
      <c r="G38" s="1">
        <v>569</v>
      </c>
      <c r="H38" s="1">
        <v>244</v>
      </c>
      <c r="I38" s="2">
        <v>1499</v>
      </c>
      <c r="J38" s="2">
        <f t="shared" si="3"/>
        <v>-24</v>
      </c>
      <c r="K38" s="2">
        <f t="shared" si="3"/>
        <v>4</v>
      </c>
      <c r="L38" s="2">
        <f t="shared" si="3"/>
        <v>-16</v>
      </c>
      <c r="M38" s="2">
        <f t="shared" si="3"/>
        <v>-36</v>
      </c>
    </row>
    <row r="39" spans="1:13" ht="12.75">
      <c r="A39" s="3">
        <v>38476</v>
      </c>
      <c r="B39" s="2">
        <v>897</v>
      </c>
      <c r="C39" s="5">
        <v>658</v>
      </c>
      <c r="D39" s="5">
        <v>283</v>
      </c>
      <c r="E39" s="2">
        <v>1838</v>
      </c>
      <c r="F39" s="2">
        <v>922</v>
      </c>
      <c r="G39" s="1">
        <v>655</v>
      </c>
      <c r="H39" s="1">
        <v>299</v>
      </c>
      <c r="I39" s="2">
        <v>1875</v>
      </c>
      <c r="J39" s="2">
        <f aca="true" t="shared" si="4" ref="J39:M40">B39-F39</f>
        <v>-25</v>
      </c>
      <c r="K39" s="2">
        <f t="shared" si="4"/>
        <v>3</v>
      </c>
      <c r="L39" s="2">
        <f t="shared" si="4"/>
        <v>-16</v>
      </c>
      <c r="M39" s="2">
        <f t="shared" si="4"/>
        <v>-37</v>
      </c>
    </row>
    <row r="40" spans="1:13" ht="12.75">
      <c r="A40" s="3">
        <v>38504</v>
      </c>
      <c r="B40" s="2">
        <v>1137.4285714285713</v>
      </c>
      <c r="C40" s="5">
        <v>712.4285714285714</v>
      </c>
      <c r="D40" s="5">
        <v>339.85714285714283</v>
      </c>
      <c r="E40" s="2">
        <v>2189.5714285714284</v>
      </c>
      <c r="F40" s="2">
        <v>1143</v>
      </c>
      <c r="G40" s="1">
        <v>710</v>
      </c>
      <c r="H40" s="1">
        <v>344</v>
      </c>
      <c r="I40" s="2">
        <v>2197</v>
      </c>
      <c r="J40" s="2">
        <f t="shared" si="4"/>
        <v>-5.571428571428669</v>
      </c>
      <c r="K40" s="2">
        <f aca="true" t="shared" si="5" ref="K40:M41">C40-G40</f>
        <v>2.428571428571445</v>
      </c>
      <c r="L40" s="2">
        <f t="shared" si="5"/>
        <v>-4.142857142857167</v>
      </c>
      <c r="M40" s="2">
        <f t="shared" si="5"/>
        <v>-7.4285714285715585</v>
      </c>
    </row>
    <row r="41" spans="1:13" ht="12.75">
      <c r="A41" s="3">
        <v>38535</v>
      </c>
      <c r="B41" s="2">
        <v>1337</v>
      </c>
      <c r="C41" s="5">
        <v>728</v>
      </c>
      <c r="D41" s="5">
        <v>367</v>
      </c>
      <c r="E41" s="2">
        <v>2432</v>
      </c>
      <c r="F41" s="2">
        <v>1351</v>
      </c>
      <c r="G41" s="1">
        <v>731</v>
      </c>
      <c r="H41" s="1">
        <v>368</v>
      </c>
      <c r="I41" s="2">
        <v>2450</v>
      </c>
      <c r="J41" s="2">
        <f aca="true" t="shared" si="6" ref="J41:J46">B41-F41</f>
        <v>-14</v>
      </c>
      <c r="K41" s="2">
        <f t="shared" si="5"/>
        <v>-3</v>
      </c>
      <c r="L41" s="2">
        <f t="shared" si="5"/>
        <v>-1</v>
      </c>
      <c r="M41" s="2">
        <f t="shared" si="5"/>
        <v>-18</v>
      </c>
    </row>
    <row r="42" spans="1:13" ht="12.75">
      <c r="A42" s="3">
        <v>38565</v>
      </c>
      <c r="B42" s="2">
        <v>1532</v>
      </c>
      <c r="C42" s="5">
        <v>747</v>
      </c>
      <c r="D42" s="5">
        <v>380</v>
      </c>
      <c r="E42" s="2">
        <v>2659</v>
      </c>
      <c r="F42" s="2">
        <v>1541</v>
      </c>
      <c r="G42" s="1">
        <v>741</v>
      </c>
      <c r="H42" s="1">
        <v>381</v>
      </c>
      <c r="I42" s="2">
        <v>2662</v>
      </c>
      <c r="J42" s="2">
        <f t="shared" si="6"/>
        <v>-9</v>
      </c>
      <c r="K42" s="2">
        <f aca="true" t="shared" si="7" ref="K42:M43">C42-G42</f>
        <v>6</v>
      </c>
      <c r="L42" s="2">
        <f t="shared" si="7"/>
        <v>-1</v>
      </c>
      <c r="M42" s="2">
        <f t="shared" si="7"/>
        <v>-3</v>
      </c>
    </row>
    <row r="43" spans="1:13" ht="12.75">
      <c r="A43" s="3">
        <v>38597</v>
      </c>
      <c r="B43" s="2">
        <v>1733</v>
      </c>
      <c r="C43" s="5">
        <v>787</v>
      </c>
      <c r="D43" s="5">
        <v>409</v>
      </c>
      <c r="E43" s="2">
        <v>2929</v>
      </c>
      <c r="F43" s="2">
        <v>1742</v>
      </c>
      <c r="G43" s="1">
        <v>780</v>
      </c>
      <c r="H43" s="1">
        <v>411</v>
      </c>
      <c r="I43" s="2">
        <v>2932</v>
      </c>
      <c r="J43" s="2">
        <f t="shared" si="6"/>
        <v>-9</v>
      </c>
      <c r="K43" s="2">
        <f t="shared" si="7"/>
        <v>7</v>
      </c>
      <c r="L43" s="2">
        <f t="shared" si="7"/>
        <v>-2</v>
      </c>
      <c r="M43" s="2">
        <f t="shared" si="7"/>
        <v>-3</v>
      </c>
    </row>
    <row r="44" spans="1:13" ht="12.75">
      <c r="A44" s="3">
        <v>38628</v>
      </c>
      <c r="B44" s="2">
        <v>1897</v>
      </c>
      <c r="C44" s="5">
        <v>859</v>
      </c>
      <c r="D44" s="5">
        <v>437</v>
      </c>
      <c r="E44" s="2">
        <v>3194</v>
      </c>
      <c r="F44" s="2">
        <v>1897</v>
      </c>
      <c r="G44" s="1">
        <v>857</v>
      </c>
      <c r="H44" s="1">
        <v>440</v>
      </c>
      <c r="I44" s="2">
        <v>3194</v>
      </c>
      <c r="J44" s="2">
        <f t="shared" si="6"/>
        <v>0</v>
      </c>
      <c r="K44" s="2">
        <f aca="true" t="shared" si="8" ref="K44:M45">C44-G44</f>
        <v>2</v>
      </c>
      <c r="L44" s="2">
        <f t="shared" si="8"/>
        <v>-3</v>
      </c>
      <c r="M44" s="2">
        <f t="shared" si="8"/>
        <v>0</v>
      </c>
    </row>
    <row r="45" spans="1:13" ht="12.75">
      <c r="A45" s="3">
        <v>38660</v>
      </c>
      <c r="B45" s="2">
        <v>1872</v>
      </c>
      <c r="C45" s="5">
        <v>881</v>
      </c>
      <c r="D45" s="5">
        <v>430</v>
      </c>
      <c r="E45" s="2">
        <v>3183</v>
      </c>
      <c r="F45" s="2">
        <v>1871</v>
      </c>
      <c r="G45" s="1">
        <v>887</v>
      </c>
      <c r="H45" s="1">
        <v>431</v>
      </c>
      <c r="I45" s="2">
        <v>3189</v>
      </c>
      <c r="J45" s="2">
        <f t="shared" si="6"/>
        <v>1</v>
      </c>
      <c r="K45" s="2">
        <f t="shared" si="8"/>
        <v>-6</v>
      </c>
      <c r="L45" s="2">
        <f t="shared" si="8"/>
        <v>-1</v>
      </c>
      <c r="M45" s="2">
        <f t="shared" si="8"/>
        <v>-6</v>
      </c>
    </row>
    <row r="46" spans="1:13" ht="12.75">
      <c r="A46" s="3">
        <v>38687</v>
      </c>
      <c r="B46" s="2">
        <v>1516</v>
      </c>
      <c r="C46" s="5">
        <v>751</v>
      </c>
      <c r="D46" s="5">
        <v>372</v>
      </c>
      <c r="E46" s="2">
        <v>2638</v>
      </c>
      <c r="F46" s="2">
        <v>1511</v>
      </c>
      <c r="G46" s="1">
        <v>748</v>
      </c>
      <c r="H46" s="1">
        <v>376</v>
      </c>
      <c r="I46" s="2">
        <v>2635</v>
      </c>
      <c r="J46" s="2">
        <f t="shared" si="6"/>
        <v>5</v>
      </c>
      <c r="K46" s="2">
        <f aca="true" t="shared" si="9" ref="K46:M47">C46-G46</f>
        <v>3</v>
      </c>
      <c r="L46" s="2">
        <f t="shared" si="9"/>
        <v>-4</v>
      </c>
      <c r="M46" s="2">
        <f t="shared" si="9"/>
        <v>3</v>
      </c>
    </row>
    <row r="47" spans="1:13" ht="12.75">
      <c r="A47" s="3">
        <v>38719</v>
      </c>
      <c r="B47" s="2">
        <v>1332</v>
      </c>
      <c r="C47" s="5">
        <v>723</v>
      </c>
      <c r="D47" s="5">
        <v>329</v>
      </c>
      <c r="E47" s="2">
        <v>2384</v>
      </c>
      <c r="F47" s="2">
        <v>1319</v>
      </c>
      <c r="G47" s="1">
        <v>720</v>
      </c>
      <c r="H47" s="1">
        <v>332</v>
      </c>
      <c r="I47" s="2">
        <v>2371</v>
      </c>
      <c r="J47" s="2">
        <f aca="true" t="shared" si="10" ref="J47:J52">B47-F47</f>
        <v>13</v>
      </c>
      <c r="K47" s="2">
        <f t="shared" si="9"/>
        <v>3</v>
      </c>
      <c r="L47" s="2">
        <f t="shared" si="9"/>
        <v>-3</v>
      </c>
      <c r="M47" s="2">
        <f t="shared" si="9"/>
        <v>13</v>
      </c>
    </row>
    <row r="48" spans="1:13" ht="12.75">
      <c r="A48" s="3">
        <v>38751</v>
      </c>
      <c r="B48" s="2">
        <v>1034</v>
      </c>
      <c r="C48" s="5">
        <v>624</v>
      </c>
      <c r="D48" s="5">
        <v>266</v>
      </c>
      <c r="E48" s="2">
        <v>1923</v>
      </c>
      <c r="F48" s="2">
        <v>995</v>
      </c>
      <c r="G48" s="1">
        <v>621</v>
      </c>
      <c r="H48" s="1">
        <v>270</v>
      </c>
      <c r="I48" s="2">
        <v>1886</v>
      </c>
      <c r="J48" s="2">
        <f t="shared" si="10"/>
        <v>39</v>
      </c>
      <c r="K48" s="2">
        <f aca="true" t="shared" si="11" ref="K48:M49">C48-G48</f>
        <v>3</v>
      </c>
      <c r="L48" s="2">
        <f t="shared" si="11"/>
        <v>-4</v>
      </c>
      <c r="M48" s="2">
        <f t="shared" si="11"/>
        <v>37</v>
      </c>
    </row>
    <row r="49" spans="1:13" ht="12.75">
      <c r="A49" s="3">
        <v>38780</v>
      </c>
      <c r="B49" s="2">
        <v>846</v>
      </c>
      <c r="C49" s="5">
        <v>618</v>
      </c>
      <c r="D49" s="5">
        <v>231</v>
      </c>
      <c r="E49" s="2">
        <v>1695</v>
      </c>
      <c r="F49" s="2">
        <v>831</v>
      </c>
      <c r="G49" s="1">
        <v>624</v>
      </c>
      <c r="H49" s="1">
        <v>236</v>
      </c>
      <c r="I49" s="2">
        <v>1692</v>
      </c>
      <c r="J49" s="2">
        <f t="shared" si="10"/>
        <v>15</v>
      </c>
      <c r="K49" s="2">
        <f t="shared" si="11"/>
        <v>-6</v>
      </c>
      <c r="L49" s="2">
        <f t="shared" si="11"/>
        <v>-5</v>
      </c>
      <c r="M49" s="2">
        <f t="shared" si="11"/>
        <v>3</v>
      </c>
    </row>
    <row r="50" spans="1:13" ht="12.75">
      <c r="A50" s="3">
        <v>38808</v>
      </c>
      <c r="B50" s="2">
        <v>973</v>
      </c>
      <c r="C50" s="5">
        <v>697</v>
      </c>
      <c r="D50" s="5">
        <v>258</v>
      </c>
      <c r="E50" s="2">
        <v>1928</v>
      </c>
      <c r="F50" s="2">
        <v>971</v>
      </c>
      <c r="G50" s="1">
        <v>711</v>
      </c>
      <c r="H50" s="1">
        <v>263</v>
      </c>
      <c r="I50" s="2">
        <v>1945</v>
      </c>
      <c r="J50" s="2">
        <f t="shared" si="10"/>
        <v>2</v>
      </c>
      <c r="K50" s="2">
        <f aca="true" t="shared" si="12" ref="K50:M51">C50-G50</f>
        <v>-14</v>
      </c>
      <c r="L50" s="2">
        <f t="shared" si="12"/>
        <v>-5</v>
      </c>
      <c r="M50" s="2">
        <f t="shared" si="12"/>
        <v>-17</v>
      </c>
    </row>
    <row r="51" spans="1:13" ht="12.75">
      <c r="A51" s="3">
        <v>38839</v>
      </c>
      <c r="B51" s="2">
        <v>1200</v>
      </c>
      <c r="C51" s="5">
        <v>781</v>
      </c>
      <c r="D51" s="5">
        <v>317</v>
      </c>
      <c r="E51" s="2">
        <v>2298</v>
      </c>
      <c r="F51" s="2">
        <v>1199</v>
      </c>
      <c r="G51" s="1">
        <v>790</v>
      </c>
      <c r="H51" s="1">
        <v>321</v>
      </c>
      <c r="I51" s="2">
        <v>2310</v>
      </c>
      <c r="J51" s="2">
        <f t="shared" si="10"/>
        <v>1</v>
      </c>
      <c r="K51" s="2">
        <f t="shared" si="12"/>
        <v>-9</v>
      </c>
      <c r="L51" s="2">
        <f t="shared" si="12"/>
        <v>-4</v>
      </c>
      <c r="M51" s="2">
        <f t="shared" si="12"/>
        <v>-12</v>
      </c>
    </row>
    <row r="52" spans="1:13" ht="12.75">
      <c r="A52" s="3">
        <v>38871</v>
      </c>
      <c r="B52" s="2">
        <v>1409</v>
      </c>
      <c r="C52" s="5">
        <v>844</v>
      </c>
      <c r="D52" s="5">
        <v>362</v>
      </c>
      <c r="E52" s="2">
        <v>2615</v>
      </c>
      <c r="F52" s="2">
        <v>1404</v>
      </c>
      <c r="G52" s="1">
        <v>850</v>
      </c>
      <c r="H52" s="1">
        <v>363</v>
      </c>
      <c r="I52" s="2">
        <v>2617</v>
      </c>
      <c r="J52" s="2">
        <f t="shared" si="10"/>
        <v>5</v>
      </c>
      <c r="K52" s="2">
        <f aca="true" t="shared" si="13" ref="K52:M53">C52-G52</f>
        <v>-6</v>
      </c>
      <c r="L52" s="2">
        <f t="shared" si="13"/>
        <v>-1</v>
      </c>
      <c r="M52" s="2">
        <f t="shared" si="13"/>
        <v>-2</v>
      </c>
    </row>
    <row r="53" spans="1:13" ht="12.75">
      <c r="A53" s="3">
        <v>38902</v>
      </c>
      <c r="B53" s="2">
        <v>1555</v>
      </c>
      <c r="C53" s="5">
        <v>839</v>
      </c>
      <c r="D53" s="5">
        <v>376</v>
      </c>
      <c r="E53" s="2">
        <v>2770</v>
      </c>
      <c r="F53" s="2">
        <v>1552</v>
      </c>
      <c r="G53" s="1">
        <v>848</v>
      </c>
      <c r="H53" s="1">
        <v>379</v>
      </c>
      <c r="I53" s="2">
        <v>2779</v>
      </c>
      <c r="J53" s="2">
        <f aca="true" t="shared" si="14" ref="J53:J58">B53-F53</f>
        <v>3</v>
      </c>
      <c r="K53" s="2">
        <f t="shared" si="13"/>
        <v>-9</v>
      </c>
      <c r="L53" s="2">
        <f t="shared" si="13"/>
        <v>-3</v>
      </c>
      <c r="M53" s="2">
        <f t="shared" si="13"/>
        <v>-9</v>
      </c>
    </row>
    <row r="54" spans="1:13" ht="12.75">
      <c r="A54" s="3">
        <v>38934</v>
      </c>
      <c r="B54" s="2">
        <v>1710</v>
      </c>
      <c r="C54" s="5">
        <v>850</v>
      </c>
      <c r="D54" s="5">
        <v>405</v>
      </c>
      <c r="E54" s="2">
        <v>2966</v>
      </c>
      <c r="F54" s="2">
        <v>1709</v>
      </c>
      <c r="G54" s="1">
        <v>853</v>
      </c>
      <c r="H54" s="1">
        <v>406</v>
      </c>
      <c r="I54" s="2">
        <v>2969</v>
      </c>
      <c r="J54" s="2">
        <f t="shared" si="14"/>
        <v>1</v>
      </c>
      <c r="K54" s="2">
        <f aca="true" t="shared" si="15" ref="K54:M55">C54-G54</f>
        <v>-3</v>
      </c>
      <c r="L54" s="2">
        <f t="shared" si="15"/>
        <v>-1</v>
      </c>
      <c r="M54" s="2">
        <f t="shared" si="15"/>
        <v>-3</v>
      </c>
    </row>
    <row r="55" spans="1:13" ht="12.75">
      <c r="A55" s="3">
        <v>38961</v>
      </c>
      <c r="B55" s="2">
        <v>1919</v>
      </c>
      <c r="C55" s="5">
        <v>967</v>
      </c>
      <c r="D55" s="5">
        <v>450</v>
      </c>
      <c r="E55" s="2">
        <v>3336</v>
      </c>
      <c r="F55" s="2">
        <v>1903</v>
      </c>
      <c r="G55" s="1">
        <v>970</v>
      </c>
      <c r="H55" s="1">
        <v>450</v>
      </c>
      <c r="I55" s="2">
        <v>3323</v>
      </c>
      <c r="J55" s="2">
        <f t="shared" si="14"/>
        <v>16</v>
      </c>
      <c r="K55" s="2">
        <f t="shared" si="15"/>
        <v>-3</v>
      </c>
      <c r="L55" s="2">
        <f t="shared" si="15"/>
        <v>0</v>
      </c>
      <c r="M55" s="2">
        <f t="shared" si="15"/>
        <v>13</v>
      </c>
    </row>
    <row r="56" spans="1:13" ht="12.75">
      <c r="A56" s="3">
        <v>38992</v>
      </c>
      <c r="B56" s="2">
        <v>1970</v>
      </c>
      <c r="C56" s="5">
        <v>1009</v>
      </c>
      <c r="D56" s="5">
        <v>469</v>
      </c>
      <c r="E56" s="2">
        <v>3448</v>
      </c>
      <c r="F56" s="2">
        <v>1962</v>
      </c>
      <c r="G56" s="1">
        <v>1020</v>
      </c>
      <c r="H56" s="1">
        <v>470</v>
      </c>
      <c r="I56" s="2">
        <v>3452</v>
      </c>
      <c r="J56" s="2">
        <f t="shared" si="14"/>
        <v>8</v>
      </c>
      <c r="K56" s="2">
        <f aca="true" t="shared" si="16" ref="K56:M57">C56-G56</f>
        <v>-11</v>
      </c>
      <c r="L56" s="2">
        <f t="shared" si="16"/>
        <v>-1</v>
      </c>
      <c r="M56" s="2">
        <f t="shared" si="16"/>
        <v>-4</v>
      </c>
    </row>
    <row r="57" spans="1:13" ht="12.75">
      <c r="A57" s="3">
        <v>39024</v>
      </c>
      <c r="B57" s="2">
        <v>1945</v>
      </c>
      <c r="C57" s="5">
        <v>1010</v>
      </c>
      <c r="D57" s="5">
        <v>453</v>
      </c>
      <c r="E57" s="2">
        <v>3408</v>
      </c>
      <c r="F57" s="2">
        <v>1936</v>
      </c>
      <c r="G57" s="1">
        <v>1013</v>
      </c>
      <c r="H57" s="1">
        <v>457</v>
      </c>
      <c r="I57" s="2">
        <v>3407</v>
      </c>
      <c r="J57" s="2">
        <f t="shared" si="14"/>
        <v>9</v>
      </c>
      <c r="K57" s="2">
        <f t="shared" si="16"/>
        <v>-3</v>
      </c>
      <c r="L57" s="2">
        <f t="shared" si="16"/>
        <v>-4</v>
      </c>
      <c r="M57" s="2">
        <f t="shared" si="16"/>
        <v>1</v>
      </c>
    </row>
    <row r="58" spans="1:13" ht="12.75">
      <c r="A58" s="3">
        <v>39055</v>
      </c>
      <c r="B58" s="2">
        <v>1732</v>
      </c>
      <c r="C58" s="5">
        <v>939</v>
      </c>
      <c r="D58" s="5">
        <v>389</v>
      </c>
      <c r="E58" s="2">
        <v>3060</v>
      </c>
      <c r="F58" s="2">
        <v>1726</v>
      </c>
      <c r="G58" s="1">
        <v>953</v>
      </c>
      <c r="H58" s="1">
        <v>391</v>
      </c>
      <c r="I58" s="2">
        <v>3070</v>
      </c>
      <c r="J58" s="2">
        <f t="shared" si="14"/>
        <v>6</v>
      </c>
      <c r="K58" s="2">
        <f aca="true" t="shared" si="17" ref="K58:M59">C58-G58</f>
        <v>-14</v>
      </c>
      <c r="L58" s="2">
        <f t="shared" si="17"/>
        <v>-2</v>
      </c>
      <c r="M58" s="2">
        <f t="shared" si="17"/>
        <v>-10</v>
      </c>
    </row>
    <row r="59" spans="1:13" ht="12.75">
      <c r="A59" s="3">
        <v>39083</v>
      </c>
      <c r="B59" s="2">
        <v>1366</v>
      </c>
      <c r="C59" s="5">
        <v>762</v>
      </c>
      <c r="D59" s="5">
        <v>283</v>
      </c>
      <c r="E59" s="2">
        <v>2411</v>
      </c>
      <c r="F59" s="2">
        <v>1326</v>
      </c>
      <c r="G59" s="1">
        <v>767</v>
      </c>
      <c r="H59" s="1">
        <v>285</v>
      </c>
      <c r="I59" s="2">
        <v>2379</v>
      </c>
      <c r="J59" s="2">
        <f>B59-F59</f>
        <v>40</v>
      </c>
      <c r="K59" s="2">
        <f t="shared" si="17"/>
        <v>-5</v>
      </c>
      <c r="L59" s="2">
        <f t="shared" si="17"/>
        <v>-2</v>
      </c>
      <c r="M59" s="2">
        <f t="shared" si="17"/>
        <v>32</v>
      </c>
    </row>
    <row r="60" spans="1:13" ht="12.75">
      <c r="A60" s="3">
        <v>39115</v>
      </c>
      <c r="B60" s="2">
        <v>842</v>
      </c>
      <c r="C60" s="5">
        <v>588</v>
      </c>
      <c r="D60" s="5">
        <v>230</v>
      </c>
      <c r="E60" s="2">
        <v>1660</v>
      </c>
      <c r="F60" s="2">
        <v>823</v>
      </c>
      <c r="G60" s="1">
        <v>594</v>
      </c>
      <c r="H60" s="1">
        <v>231</v>
      </c>
      <c r="I60" s="2">
        <v>1649</v>
      </c>
      <c r="J60" s="2">
        <f>B60-F60</f>
        <v>19</v>
      </c>
      <c r="K60" s="2">
        <f aca="true" t="shared" si="18" ref="K60:M61">C60-G60</f>
        <v>-6</v>
      </c>
      <c r="L60" s="2">
        <f t="shared" si="18"/>
        <v>-1</v>
      </c>
      <c r="M60" s="2">
        <f t="shared" si="18"/>
        <v>11</v>
      </c>
    </row>
    <row r="61" spans="1:13" ht="12.75">
      <c r="A61" s="3">
        <v>39144</v>
      </c>
      <c r="B61" s="2">
        <v>703</v>
      </c>
      <c r="C61" s="5">
        <v>631</v>
      </c>
      <c r="D61" s="5">
        <v>239</v>
      </c>
      <c r="E61" s="2">
        <v>1572</v>
      </c>
      <c r="F61" s="2">
        <v>715</v>
      </c>
      <c r="G61" s="1">
        <v>649</v>
      </c>
      <c r="H61" s="1">
        <v>239</v>
      </c>
      <c r="I61" s="2">
        <v>1603</v>
      </c>
      <c r="J61" s="2">
        <f>B61-F61</f>
        <v>-12</v>
      </c>
      <c r="K61" s="2">
        <f t="shared" si="18"/>
        <v>-18</v>
      </c>
      <c r="L61" s="2">
        <f t="shared" si="18"/>
        <v>0</v>
      </c>
      <c r="M61" s="2">
        <f t="shared" si="18"/>
        <v>-31</v>
      </c>
    </row>
    <row r="62" spans="1:13" ht="12.75">
      <c r="A62" s="3">
        <v>39176</v>
      </c>
      <c r="B62" s="2">
        <v>742</v>
      </c>
      <c r="C62" s="5">
        <v>682</v>
      </c>
      <c r="D62" s="5">
        <v>268</v>
      </c>
      <c r="E62" s="2">
        <v>1692</v>
      </c>
      <c r="F62" s="2">
        <v>757</v>
      </c>
      <c r="G62" s="1">
        <v>696</v>
      </c>
      <c r="H62" s="1">
        <v>267</v>
      </c>
      <c r="I62" s="2">
        <v>1720</v>
      </c>
      <c r="J62" s="2">
        <f>B62-F62</f>
        <v>-15</v>
      </c>
      <c r="K62" s="2">
        <f>C62-G62</f>
        <v>-14</v>
      </c>
      <c r="L62" s="2">
        <f>D62-H62</f>
        <v>1</v>
      </c>
      <c r="M62" s="2">
        <f>E62-I62</f>
        <v>-28</v>
      </c>
    </row>
    <row r="63" spans="1:13" ht="12.75">
      <c r="A63" s="3">
        <v>39207</v>
      </c>
      <c r="B63" s="2">
        <v>1027</v>
      </c>
      <c r="C63" s="5">
        <v>792</v>
      </c>
      <c r="D63" s="5">
        <v>329</v>
      </c>
      <c r="E63" s="2">
        <v>2147</v>
      </c>
      <c r="F63" s="2">
        <v>1042</v>
      </c>
      <c r="G63" s="1">
        <v>811</v>
      </c>
      <c r="H63" s="1">
        <v>326</v>
      </c>
      <c r="I63" s="2">
        <v>2179</v>
      </c>
      <c r="J63" s="2">
        <f aca="true" t="shared" si="19" ref="J63:M65">B63-F63</f>
        <v>-15</v>
      </c>
      <c r="K63" s="2">
        <f t="shared" si="19"/>
        <v>-19</v>
      </c>
      <c r="L63" s="2">
        <f t="shared" si="19"/>
        <v>3</v>
      </c>
      <c r="M63" s="2">
        <f t="shared" si="19"/>
        <v>-32</v>
      </c>
    </row>
    <row r="64" spans="1:13" ht="12.75">
      <c r="A64" s="3">
        <v>39239</v>
      </c>
      <c r="B64" s="2">
        <v>1288</v>
      </c>
      <c r="C64" s="5">
        <v>871</v>
      </c>
      <c r="D64" s="5">
        <v>377</v>
      </c>
      <c r="E64" s="2">
        <v>2536</v>
      </c>
      <c r="F64" s="2">
        <v>1309</v>
      </c>
      <c r="G64" s="1">
        <v>899</v>
      </c>
      <c r="H64" s="1">
        <v>372</v>
      </c>
      <c r="I64" s="2">
        <v>2580</v>
      </c>
      <c r="J64" s="2">
        <f t="shared" si="19"/>
        <v>-21</v>
      </c>
      <c r="K64" s="2">
        <f t="shared" si="19"/>
        <v>-28</v>
      </c>
      <c r="L64" s="2">
        <f t="shared" si="19"/>
        <v>5</v>
      </c>
      <c r="M64" s="2">
        <f t="shared" si="19"/>
        <v>-44</v>
      </c>
    </row>
    <row r="65" spans="1:13" ht="12.75">
      <c r="A65" s="3">
        <v>39270</v>
      </c>
      <c r="B65" s="2">
        <v>1530</v>
      </c>
      <c r="C65" s="5">
        <v>930</v>
      </c>
      <c r="D65" s="5">
        <v>404</v>
      </c>
      <c r="E65" s="2">
        <v>2864</v>
      </c>
      <c r="F65" s="2">
        <v>1549</v>
      </c>
      <c r="G65" s="1">
        <v>944</v>
      </c>
      <c r="H65" s="1">
        <v>400</v>
      </c>
      <c r="I65" s="2">
        <v>2894</v>
      </c>
      <c r="J65" s="2">
        <f aca="true" t="shared" si="20" ref="J65:J70">B65-F65</f>
        <v>-19</v>
      </c>
      <c r="K65" s="2">
        <f t="shared" si="19"/>
        <v>-14</v>
      </c>
      <c r="L65" s="2">
        <f t="shared" si="19"/>
        <v>4</v>
      </c>
      <c r="M65" s="2">
        <f t="shared" si="19"/>
        <v>-30</v>
      </c>
    </row>
    <row r="66" spans="1:13" ht="12.75">
      <c r="A66" s="3">
        <v>39295</v>
      </c>
      <c r="B66" s="2">
        <v>1696</v>
      </c>
      <c r="C66" s="5">
        <v>903</v>
      </c>
      <c r="D66" s="5">
        <v>406</v>
      </c>
      <c r="E66" s="2">
        <v>3005</v>
      </c>
      <c r="F66" s="2">
        <v>1709</v>
      </c>
      <c r="G66" s="1">
        <v>903</v>
      </c>
      <c r="H66" s="1">
        <v>405</v>
      </c>
      <c r="I66" s="2">
        <v>3017</v>
      </c>
      <c r="J66" s="2">
        <f t="shared" si="20"/>
        <v>-13</v>
      </c>
      <c r="K66" s="2">
        <f aca="true" t="shared" si="21" ref="K66:M67">C66-G66</f>
        <v>0</v>
      </c>
      <c r="L66" s="2">
        <f t="shared" si="21"/>
        <v>1</v>
      </c>
      <c r="M66" s="2">
        <f t="shared" si="21"/>
        <v>-12</v>
      </c>
    </row>
    <row r="67" spans="1:13" ht="12.75">
      <c r="A67" s="3">
        <v>39326</v>
      </c>
      <c r="B67" s="2">
        <v>1876</v>
      </c>
      <c r="C67" s="5">
        <v>972</v>
      </c>
      <c r="D67" s="5">
        <v>436</v>
      </c>
      <c r="E67" s="2">
        <v>3284</v>
      </c>
      <c r="F67" s="2">
        <v>1898</v>
      </c>
      <c r="G67" s="1">
        <v>979</v>
      </c>
      <c r="H67" s="1">
        <v>438</v>
      </c>
      <c r="I67" s="2">
        <v>3316</v>
      </c>
      <c r="J67" s="2">
        <f t="shared" si="20"/>
        <v>-22</v>
      </c>
      <c r="K67" s="2">
        <f t="shared" si="21"/>
        <v>-7</v>
      </c>
      <c r="L67" s="2">
        <f t="shared" si="21"/>
        <v>-2</v>
      </c>
      <c r="M67" s="2">
        <f t="shared" si="21"/>
        <v>-32</v>
      </c>
    </row>
    <row r="68" spans="1:13" ht="12.75">
      <c r="A68" s="3">
        <v>39356</v>
      </c>
      <c r="B68" s="2">
        <v>2013</v>
      </c>
      <c r="C68" s="5">
        <v>1058</v>
      </c>
      <c r="D68" s="5">
        <v>463</v>
      </c>
      <c r="E68" s="2">
        <v>3535</v>
      </c>
      <c r="F68" s="2">
        <v>2032</v>
      </c>
      <c r="G68" s="1">
        <v>1070</v>
      </c>
      <c r="H68" s="1">
        <v>465</v>
      </c>
      <c r="I68" s="2">
        <v>3567</v>
      </c>
      <c r="J68" s="2">
        <f t="shared" si="20"/>
        <v>-19</v>
      </c>
      <c r="K68" s="2">
        <f aca="true" t="shared" si="22" ref="K68:M69">C68-G68</f>
        <v>-12</v>
      </c>
      <c r="L68" s="2">
        <f t="shared" si="22"/>
        <v>-2</v>
      </c>
      <c r="M68" s="2">
        <f t="shared" si="22"/>
        <v>-32</v>
      </c>
    </row>
    <row r="69" spans="1:13" ht="12.75">
      <c r="A69" s="3">
        <v>39387</v>
      </c>
      <c r="B69" s="2">
        <v>1932</v>
      </c>
      <c r="C69" s="5">
        <v>1045</v>
      </c>
      <c r="D69" s="5">
        <v>463</v>
      </c>
      <c r="E69" s="2">
        <v>3440</v>
      </c>
      <c r="F69" s="2">
        <v>1939</v>
      </c>
      <c r="G69" s="1">
        <v>1055</v>
      </c>
      <c r="H69" s="1">
        <v>462</v>
      </c>
      <c r="I69" s="2">
        <v>3456</v>
      </c>
      <c r="J69" s="2">
        <f t="shared" si="20"/>
        <v>-7</v>
      </c>
      <c r="K69" s="2">
        <f t="shared" si="22"/>
        <v>-10</v>
      </c>
      <c r="L69" s="2">
        <f t="shared" si="22"/>
        <v>1</v>
      </c>
      <c r="M69" s="2">
        <f t="shared" si="22"/>
        <v>-16</v>
      </c>
    </row>
    <row r="70" spans="1:13" ht="12.75">
      <c r="A70" s="3">
        <v>39417</v>
      </c>
      <c r="B70" s="2">
        <v>1564</v>
      </c>
      <c r="C70" s="5">
        <v>892</v>
      </c>
      <c r="D70" s="5">
        <v>386</v>
      </c>
      <c r="E70" s="2">
        <v>2848</v>
      </c>
      <c r="F70" s="2">
        <v>1586</v>
      </c>
      <c r="G70" s="1">
        <v>909</v>
      </c>
      <c r="H70" s="1">
        <v>384</v>
      </c>
      <c r="I70" s="2">
        <v>2879</v>
      </c>
      <c r="J70" s="2">
        <f t="shared" si="20"/>
        <v>-22</v>
      </c>
      <c r="K70" s="2">
        <f aca="true" t="shared" si="23" ref="K70:M71">C70-G70</f>
        <v>-17</v>
      </c>
      <c r="L70" s="2">
        <f t="shared" si="23"/>
        <v>2</v>
      </c>
      <c r="M70" s="2">
        <f t="shared" si="23"/>
        <v>-31</v>
      </c>
    </row>
    <row r="71" spans="1:13" ht="12.75">
      <c r="A71" s="3">
        <v>39448</v>
      </c>
      <c r="B71" s="2">
        <v>1155</v>
      </c>
      <c r="C71" s="5">
        <v>677</v>
      </c>
      <c r="D71" s="5">
        <v>258</v>
      </c>
      <c r="E71" s="2">
        <v>2091</v>
      </c>
      <c r="F71" s="2">
        <v>1139</v>
      </c>
      <c r="G71" s="1">
        <v>660</v>
      </c>
      <c r="H71" s="1">
        <v>256</v>
      </c>
      <c r="I71" s="2">
        <v>2055</v>
      </c>
      <c r="J71" s="2">
        <f aca="true" t="shared" si="24" ref="J71:J76">B71-F71</f>
        <v>16</v>
      </c>
      <c r="K71" s="2">
        <f t="shared" si="23"/>
        <v>17</v>
      </c>
      <c r="L71" s="2">
        <f t="shared" si="23"/>
        <v>2</v>
      </c>
      <c r="M71" s="2">
        <f t="shared" si="23"/>
        <v>36</v>
      </c>
    </row>
    <row r="72" spans="1:13" ht="12.75">
      <c r="A72" s="3">
        <v>39479</v>
      </c>
      <c r="B72" s="2">
        <v>760</v>
      </c>
      <c r="C72" s="5">
        <v>535</v>
      </c>
      <c r="D72" s="5">
        <v>189</v>
      </c>
      <c r="E72" s="2">
        <v>1484</v>
      </c>
      <c r="F72" s="2">
        <v>749</v>
      </c>
      <c r="G72" s="1">
        <v>524</v>
      </c>
      <c r="H72" s="1">
        <v>191</v>
      </c>
      <c r="I72" s="2">
        <v>1465</v>
      </c>
      <c r="J72" s="2">
        <f t="shared" si="24"/>
        <v>11</v>
      </c>
      <c r="K72" s="2">
        <f aca="true" t="shared" si="25" ref="K72:M73">C72-G72</f>
        <v>11</v>
      </c>
      <c r="L72" s="2">
        <f t="shared" si="25"/>
        <v>-2</v>
      </c>
      <c r="M72" s="2">
        <f t="shared" si="25"/>
        <v>19</v>
      </c>
    </row>
    <row r="73" spans="1:13" ht="12.75">
      <c r="A73" s="3">
        <v>39508</v>
      </c>
      <c r="B73" s="2">
        <v>570</v>
      </c>
      <c r="C73" s="5">
        <v>498</v>
      </c>
      <c r="D73" s="5">
        <v>174</v>
      </c>
      <c r="E73" s="2">
        <v>1242</v>
      </c>
      <c r="F73" s="2">
        <v>574</v>
      </c>
      <c r="G73" s="1">
        <v>497</v>
      </c>
      <c r="H73" s="1">
        <v>176</v>
      </c>
      <c r="I73" s="2">
        <v>1247</v>
      </c>
      <c r="J73" s="2">
        <f t="shared" si="24"/>
        <v>-4</v>
      </c>
      <c r="K73" s="2">
        <f t="shared" si="25"/>
        <v>1</v>
      </c>
      <c r="L73" s="2">
        <f t="shared" si="25"/>
        <v>-2</v>
      </c>
      <c r="M73" s="2">
        <f t="shared" si="25"/>
        <v>-5</v>
      </c>
    </row>
    <row r="74" spans="1:13" ht="12.75">
      <c r="A74" s="3">
        <v>39539</v>
      </c>
      <c r="B74" s="2">
        <v>679</v>
      </c>
      <c r="C74" s="5">
        <v>544</v>
      </c>
      <c r="D74" s="5">
        <v>194</v>
      </c>
      <c r="E74" s="2">
        <v>1417</v>
      </c>
      <c r="F74" s="2">
        <v>689</v>
      </c>
      <c r="G74" s="1">
        <v>549</v>
      </c>
      <c r="H74" s="1">
        <v>197</v>
      </c>
      <c r="I74" s="2">
        <v>1436</v>
      </c>
      <c r="J74" s="2">
        <f t="shared" si="24"/>
        <v>-10</v>
      </c>
      <c r="K74" s="2">
        <f aca="true" t="shared" si="26" ref="K74:M75">C74-G74</f>
        <v>-5</v>
      </c>
      <c r="L74" s="2">
        <f t="shared" si="26"/>
        <v>-3</v>
      </c>
      <c r="M74" s="2">
        <f t="shared" si="26"/>
        <v>-19</v>
      </c>
    </row>
    <row r="75" spans="1:13" ht="12.75">
      <c r="A75" s="3">
        <v>39569</v>
      </c>
      <c r="B75" s="2">
        <v>913</v>
      </c>
      <c r="C75" s="5">
        <v>651</v>
      </c>
      <c r="D75" s="5">
        <v>253</v>
      </c>
      <c r="E75" s="2">
        <v>1817</v>
      </c>
      <c r="F75" s="2">
        <v>924</v>
      </c>
      <c r="G75" s="1">
        <v>657</v>
      </c>
      <c r="H75" s="1">
        <v>256</v>
      </c>
      <c r="I75" s="2">
        <v>1836</v>
      </c>
      <c r="J75" s="2">
        <f t="shared" si="24"/>
        <v>-11</v>
      </c>
      <c r="K75" s="2">
        <f t="shared" si="26"/>
        <v>-6</v>
      </c>
      <c r="L75" s="2">
        <f t="shared" si="26"/>
        <v>-3</v>
      </c>
      <c r="M75" s="2">
        <f t="shared" si="26"/>
        <v>-19</v>
      </c>
    </row>
    <row r="76" spans="1:13" ht="12.75">
      <c r="A76" s="3">
        <v>39600</v>
      </c>
      <c r="B76" s="2">
        <v>1142</v>
      </c>
      <c r="C76" s="5">
        <v>709</v>
      </c>
      <c r="D76" s="5">
        <v>305</v>
      </c>
      <c r="E76" s="2">
        <v>2157</v>
      </c>
      <c r="F76" s="2">
        <v>1157</v>
      </c>
      <c r="G76" s="1">
        <v>705</v>
      </c>
      <c r="H76" s="1">
        <v>310</v>
      </c>
      <c r="I76" s="2">
        <v>2171</v>
      </c>
      <c r="J76" s="2">
        <f t="shared" si="24"/>
        <v>-15</v>
      </c>
      <c r="K76" s="2">
        <f aca="true" t="shared" si="27" ref="K76:M77">C76-G76</f>
        <v>4</v>
      </c>
      <c r="L76" s="2">
        <f t="shared" si="27"/>
        <v>-5</v>
      </c>
      <c r="M76" s="2">
        <f t="shared" si="27"/>
        <v>-14</v>
      </c>
    </row>
    <row r="77" spans="1:13" ht="12.75">
      <c r="A77" s="3">
        <v>39630</v>
      </c>
      <c r="B77" s="2">
        <v>1410</v>
      </c>
      <c r="C77" s="5">
        <v>746</v>
      </c>
      <c r="D77" s="5">
        <v>353</v>
      </c>
      <c r="E77" s="2">
        <v>2509</v>
      </c>
      <c r="F77" s="2">
        <v>1415</v>
      </c>
      <c r="G77" s="1">
        <v>745</v>
      </c>
      <c r="H77" s="1">
        <v>356</v>
      </c>
      <c r="I77" s="2">
        <v>2516</v>
      </c>
      <c r="J77" s="2">
        <f aca="true" t="shared" si="28" ref="J77:J82">B77-F77</f>
        <v>-5</v>
      </c>
      <c r="K77" s="2">
        <f t="shared" si="27"/>
        <v>1</v>
      </c>
      <c r="L77" s="2">
        <f t="shared" si="27"/>
        <v>-3</v>
      </c>
      <c r="M77" s="2">
        <f t="shared" si="27"/>
        <v>-7</v>
      </c>
    </row>
    <row r="78" spans="1:13" ht="12.75">
      <c r="A78" s="3">
        <v>39661</v>
      </c>
      <c r="B78" s="2">
        <v>1689</v>
      </c>
      <c r="C78" s="5">
        <v>794</v>
      </c>
      <c r="D78" s="5">
        <v>381</v>
      </c>
      <c r="E78" s="2">
        <v>2864</v>
      </c>
      <c r="F78" s="2">
        <v>1693</v>
      </c>
      <c r="G78" s="1">
        <v>791</v>
      </c>
      <c r="H78" s="1">
        <v>382</v>
      </c>
      <c r="I78" s="2">
        <v>2867</v>
      </c>
      <c r="J78" s="2">
        <f t="shared" si="28"/>
        <v>-4</v>
      </c>
      <c r="K78" s="2">
        <f aca="true" t="shared" si="29" ref="K78:M79">C78-G78</f>
        <v>3</v>
      </c>
      <c r="L78" s="2">
        <f t="shared" si="29"/>
        <v>-1</v>
      </c>
      <c r="M78" s="2">
        <f t="shared" si="29"/>
        <v>-3</v>
      </c>
    </row>
    <row r="79" spans="1:13" ht="12.75">
      <c r="A79" s="3">
        <v>39692</v>
      </c>
      <c r="B79" s="2">
        <v>1880</v>
      </c>
      <c r="C79" s="5">
        <v>852</v>
      </c>
      <c r="D79" s="5">
        <v>428</v>
      </c>
      <c r="E79" s="2">
        <v>3160</v>
      </c>
      <c r="F79" s="2">
        <v>1887</v>
      </c>
      <c r="G79" s="1">
        <v>845</v>
      </c>
      <c r="H79" s="1">
        <v>431</v>
      </c>
      <c r="I79" s="2">
        <v>3163</v>
      </c>
      <c r="J79" s="2">
        <f t="shared" si="28"/>
        <v>-7</v>
      </c>
      <c r="K79" s="2">
        <f t="shared" si="29"/>
        <v>7</v>
      </c>
      <c r="L79" s="2">
        <f t="shared" si="29"/>
        <v>-3</v>
      </c>
      <c r="M79" s="2">
        <f t="shared" si="29"/>
        <v>-3</v>
      </c>
    </row>
    <row r="80" spans="1:13" ht="12.75">
      <c r="A80" s="3">
        <v>39722</v>
      </c>
      <c r="B80" s="2">
        <v>2010</v>
      </c>
      <c r="C80" s="5">
        <v>939</v>
      </c>
      <c r="D80" s="5">
        <v>463</v>
      </c>
      <c r="E80" s="2">
        <v>3412</v>
      </c>
      <c r="F80" s="2">
        <v>2009</v>
      </c>
      <c r="G80" s="1">
        <v>932</v>
      </c>
      <c r="H80" s="1">
        <v>458</v>
      </c>
      <c r="I80" s="2">
        <v>3399</v>
      </c>
      <c r="J80" s="2">
        <f t="shared" si="28"/>
        <v>1</v>
      </c>
      <c r="K80" s="2">
        <f aca="true" t="shared" si="30" ref="K80:M81">C80-G80</f>
        <v>7</v>
      </c>
      <c r="L80" s="2">
        <f t="shared" si="30"/>
        <v>5</v>
      </c>
      <c r="M80" s="2">
        <f t="shared" si="30"/>
        <v>13</v>
      </c>
    </row>
    <row r="81" spans="1:13" ht="12.75">
      <c r="A81" s="3">
        <v>39753</v>
      </c>
      <c r="B81" s="2">
        <v>1912</v>
      </c>
      <c r="C81" s="5">
        <v>961</v>
      </c>
      <c r="D81" s="5">
        <v>466</v>
      </c>
      <c r="E81" s="2">
        <v>3339</v>
      </c>
      <c r="F81" s="2">
        <v>1909</v>
      </c>
      <c r="G81" s="1">
        <v>971</v>
      </c>
      <c r="H81" s="1">
        <v>466</v>
      </c>
      <c r="I81" s="2">
        <v>3346</v>
      </c>
      <c r="J81" s="2">
        <f t="shared" si="28"/>
        <v>3</v>
      </c>
      <c r="K81" s="2">
        <f t="shared" si="30"/>
        <v>-10</v>
      </c>
      <c r="L81" s="2">
        <f t="shared" si="30"/>
        <v>0</v>
      </c>
      <c r="M81" s="2">
        <f t="shared" si="30"/>
        <v>-7</v>
      </c>
    </row>
    <row r="82" spans="1:13" ht="12.75">
      <c r="A82" s="3">
        <v>39783</v>
      </c>
      <c r="B82" s="2">
        <v>1554</v>
      </c>
      <c r="C82" s="5">
        <v>898</v>
      </c>
      <c r="D82" s="5">
        <v>391</v>
      </c>
      <c r="E82" s="2">
        <v>2843</v>
      </c>
      <c r="F82" s="2">
        <v>1552</v>
      </c>
      <c r="G82" s="1">
        <v>901</v>
      </c>
      <c r="H82" s="1">
        <v>388</v>
      </c>
      <c r="I82" s="2">
        <v>2840</v>
      </c>
      <c r="J82" s="2">
        <f t="shared" si="28"/>
        <v>2</v>
      </c>
      <c r="K82" s="2">
        <f aca="true" t="shared" si="31" ref="K82:M83">C82-G82</f>
        <v>-3</v>
      </c>
      <c r="L82" s="2">
        <f t="shared" si="31"/>
        <v>3</v>
      </c>
      <c r="M82" s="2">
        <f t="shared" si="31"/>
        <v>3</v>
      </c>
    </row>
    <row r="83" spans="1:13" ht="12.75">
      <c r="A83" s="3">
        <v>39814</v>
      </c>
      <c r="B83" s="2">
        <v>1071</v>
      </c>
      <c r="C83" s="5">
        <v>753</v>
      </c>
      <c r="D83" s="5">
        <v>333</v>
      </c>
      <c r="E83" s="2">
        <v>2156</v>
      </c>
      <c r="F83" s="2">
        <v>1053</v>
      </c>
      <c r="G83" s="1">
        <v>756</v>
      </c>
      <c r="H83" s="1">
        <v>331</v>
      </c>
      <c r="I83" s="2">
        <v>2142</v>
      </c>
      <c r="J83" s="2">
        <f aca="true" t="shared" si="32" ref="J83:J88">B83-F83</f>
        <v>18</v>
      </c>
      <c r="K83" s="2">
        <f t="shared" si="31"/>
        <v>-3</v>
      </c>
      <c r="L83" s="2">
        <f t="shared" si="31"/>
        <v>2</v>
      </c>
      <c r="M83" s="2">
        <f t="shared" si="31"/>
        <v>14</v>
      </c>
    </row>
    <row r="84" spans="1:13" ht="12.75">
      <c r="A84" s="3">
        <v>39845</v>
      </c>
      <c r="B84" s="2">
        <v>780</v>
      </c>
      <c r="C84" s="5">
        <v>705</v>
      </c>
      <c r="D84" s="5">
        <v>291</v>
      </c>
      <c r="E84" s="2">
        <v>1777</v>
      </c>
      <c r="F84" s="2">
        <v>767</v>
      </c>
      <c r="G84" s="1">
        <v>707</v>
      </c>
      <c r="H84" s="1">
        <v>287</v>
      </c>
      <c r="I84" s="2">
        <v>1761</v>
      </c>
      <c r="J84" s="2">
        <f t="shared" si="32"/>
        <v>13</v>
      </c>
      <c r="K84" s="2">
        <f aca="true" t="shared" si="33" ref="K84:M85">C84-G84</f>
        <v>-2</v>
      </c>
      <c r="L84" s="2">
        <f t="shared" si="33"/>
        <v>4</v>
      </c>
      <c r="M84" s="2">
        <f t="shared" si="33"/>
        <v>16</v>
      </c>
    </row>
    <row r="85" spans="1:13" ht="12.75">
      <c r="A85" s="3">
        <v>39873</v>
      </c>
      <c r="B85" s="2">
        <v>644</v>
      </c>
      <c r="C85" s="5">
        <v>738</v>
      </c>
      <c r="D85" s="5">
        <v>283</v>
      </c>
      <c r="E85" s="2">
        <v>1665</v>
      </c>
      <c r="F85" s="2">
        <v>644</v>
      </c>
      <c r="G85" s="1">
        <v>734</v>
      </c>
      <c r="H85" s="1">
        <v>279</v>
      </c>
      <c r="I85" s="2">
        <v>1656</v>
      </c>
      <c r="J85" s="2">
        <f t="shared" si="32"/>
        <v>0</v>
      </c>
      <c r="K85" s="2">
        <f t="shared" si="33"/>
        <v>4</v>
      </c>
      <c r="L85" s="2">
        <f t="shared" si="33"/>
        <v>4</v>
      </c>
      <c r="M85" s="2">
        <f t="shared" si="33"/>
        <v>9</v>
      </c>
    </row>
    <row r="86" spans="1:13" ht="12.75">
      <c r="A86" s="3">
        <v>39904</v>
      </c>
      <c r="B86" s="2">
        <v>760</v>
      </c>
      <c r="C86" s="5">
        <v>821</v>
      </c>
      <c r="D86" s="5">
        <v>317</v>
      </c>
      <c r="E86" s="2">
        <v>1898</v>
      </c>
      <c r="F86" s="2">
        <v>768</v>
      </c>
      <c r="G86" s="1">
        <v>821</v>
      </c>
      <c r="H86" s="1">
        <v>314</v>
      </c>
      <c r="I86" s="2">
        <v>1903</v>
      </c>
      <c r="J86" s="2">
        <f t="shared" si="32"/>
        <v>-8</v>
      </c>
      <c r="K86" s="2">
        <f aca="true" t="shared" si="34" ref="K86:M87">C86-G86</f>
        <v>0</v>
      </c>
      <c r="L86" s="2">
        <f t="shared" si="34"/>
        <v>3</v>
      </c>
      <c r="M86" s="2">
        <f t="shared" si="34"/>
        <v>-5</v>
      </c>
    </row>
    <row r="87" spans="1:13" ht="12.75">
      <c r="A87" s="3">
        <v>39934</v>
      </c>
      <c r="B87" s="2">
        <v>1043</v>
      </c>
      <c r="C87" s="5">
        <v>941</v>
      </c>
      <c r="D87" s="5">
        <v>384</v>
      </c>
      <c r="E87" s="2">
        <v>2367</v>
      </c>
      <c r="F87" s="2">
        <v>1048</v>
      </c>
      <c r="G87" s="1">
        <v>940</v>
      </c>
      <c r="H87" s="1">
        <v>380</v>
      </c>
      <c r="I87" s="2">
        <v>2367</v>
      </c>
      <c r="J87" s="2">
        <f t="shared" si="32"/>
        <v>-5</v>
      </c>
      <c r="K87" s="2">
        <f t="shared" si="34"/>
        <v>1</v>
      </c>
      <c r="L87" s="2">
        <f t="shared" si="34"/>
        <v>4</v>
      </c>
      <c r="M87" s="2">
        <f t="shared" si="34"/>
        <v>0</v>
      </c>
    </row>
    <row r="88" spans="1:13" ht="12.75">
      <c r="A88" s="3">
        <v>39965</v>
      </c>
      <c r="B88" s="2">
        <v>1323</v>
      </c>
      <c r="C88" s="5">
        <v>1008</v>
      </c>
      <c r="D88" s="5">
        <v>433</v>
      </c>
      <c r="E88" s="2">
        <v>2764</v>
      </c>
      <c r="F88" s="2">
        <v>1322</v>
      </c>
      <c r="G88" s="1">
        <v>1003</v>
      </c>
      <c r="H88" s="1">
        <v>427</v>
      </c>
      <c r="I88" s="2">
        <v>2752</v>
      </c>
      <c r="J88" s="2">
        <f t="shared" si="32"/>
        <v>1</v>
      </c>
      <c r="K88" s="2">
        <f aca="true" t="shared" si="35" ref="K88:M89">C88-G88</f>
        <v>5</v>
      </c>
      <c r="L88" s="2">
        <f t="shared" si="35"/>
        <v>6</v>
      </c>
      <c r="M88" s="2">
        <f t="shared" si="35"/>
        <v>12</v>
      </c>
    </row>
    <row r="89" spans="1:13" ht="12.75">
      <c r="A89" s="3">
        <v>39995</v>
      </c>
      <c r="B89" s="2">
        <v>1579</v>
      </c>
      <c r="C89" s="5">
        <v>1068</v>
      </c>
      <c r="D89" s="5">
        <v>442</v>
      </c>
      <c r="E89" s="2">
        <v>3089</v>
      </c>
      <c r="F89" s="2">
        <v>1580</v>
      </c>
      <c r="G89" s="1">
        <v>1072</v>
      </c>
      <c r="H89" s="1">
        <v>434</v>
      </c>
      <c r="I89" s="2">
        <v>3086</v>
      </c>
      <c r="J89" s="2">
        <f>B89-F89</f>
        <v>-1</v>
      </c>
      <c r="K89" s="2">
        <f t="shared" si="35"/>
        <v>-4</v>
      </c>
      <c r="L89" s="2">
        <f t="shared" si="35"/>
        <v>8</v>
      </c>
      <c r="M89" s="2">
        <f t="shared" si="35"/>
        <v>3</v>
      </c>
    </row>
    <row r="90" spans="1:13" ht="12.75">
      <c r="A90" s="3">
        <v>40056</v>
      </c>
      <c r="B90" s="2">
        <v>1800</v>
      </c>
      <c r="C90" s="5">
        <v>1092</v>
      </c>
      <c r="D90" s="5">
        <v>461</v>
      </c>
      <c r="E90" s="2">
        <v>3353</v>
      </c>
      <c r="F90" s="2">
        <v>1800</v>
      </c>
      <c r="G90" s="1">
        <v>1099</v>
      </c>
      <c r="H90" s="1">
        <v>454</v>
      </c>
      <c r="I90" s="2">
        <v>3352</v>
      </c>
      <c r="J90" s="2">
        <f>B90-F90</f>
        <v>0</v>
      </c>
      <c r="K90" s="2">
        <f>C90-G90</f>
        <v>-7</v>
      </c>
      <c r="L90" s="2">
        <f>D90-H90</f>
        <v>7</v>
      </c>
      <c r="M90" s="2">
        <f>E90-I90</f>
        <v>1</v>
      </c>
    </row>
    <row r="91" spans="1:13" ht="12.75">
      <c r="A91" s="3">
        <v>40057</v>
      </c>
      <c r="B91" s="2">
        <v>1981</v>
      </c>
      <c r="C91" s="5">
        <v>1162</v>
      </c>
      <c r="D91" s="5">
        <v>495</v>
      </c>
      <c r="E91" s="2">
        <v>3638</v>
      </c>
      <c r="F91" s="2">
        <v>1988</v>
      </c>
      <c r="G91" s="1">
        <v>1164</v>
      </c>
      <c r="H91" s="1">
        <v>490</v>
      </c>
      <c r="I91" s="2">
        <v>3643</v>
      </c>
      <c r="J91" s="2">
        <v>-7</v>
      </c>
      <c r="K91" s="2">
        <v>-2</v>
      </c>
      <c r="L91" s="2">
        <v>5</v>
      </c>
      <c r="M91" s="2">
        <v>-5</v>
      </c>
    </row>
    <row r="92" spans="1:13" ht="12.75">
      <c r="A92" s="3">
        <v>40087</v>
      </c>
      <c r="B92" s="2">
        <v>2086</v>
      </c>
      <c r="C92" s="5">
        <v>1190</v>
      </c>
      <c r="D92" s="5">
        <v>515</v>
      </c>
      <c r="E92" s="2">
        <v>3792</v>
      </c>
      <c r="F92" s="2">
        <v>2097</v>
      </c>
      <c r="G92" s="1">
        <v>1194</v>
      </c>
      <c r="H92" s="1">
        <v>516</v>
      </c>
      <c r="I92" s="2">
        <v>3807</v>
      </c>
      <c r="J92" s="2">
        <f aca="true" t="shared" si="36" ref="J92:M93">B92-F92</f>
        <v>-11</v>
      </c>
      <c r="K92" s="2">
        <f t="shared" si="36"/>
        <v>-4</v>
      </c>
      <c r="L92" s="2">
        <f t="shared" si="36"/>
        <v>-1</v>
      </c>
      <c r="M92" s="2">
        <f t="shared" si="36"/>
        <v>-15</v>
      </c>
    </row>
    <row r="93" spans="1:13" ht="12.75">
      <c r="A93" s="3">
        <v>40118</v>
      </c>
      <c r="B93" s="2">
        <v>2079</v>
      </c>
      <c r="C93" s="5">
        <v>1209</v>
      </c>
      <c r="D93" s="5">
        <v>522</v>
      </c>
      <c r="E93" s="2">
        <v>3810</v>
      </c>
      <c r="F93" s="2">
        <v>2085</v>
      </c>
      <c r="G93" s="1">
        <v>1224</v>
      </c>
      <c r="H93" s="1">
        <v>524</v>
      </c>
      <c r="I93" s="2">
        <v>3833</v>
      </c>
      <c r="J93" s="2">
        <f t="shared" si="36"/>
        <v>-6</v>
      </c>
      <c r="K93" s="2">
        <f t="shared" si="36"/>
        <v>-15</v>
      </c>
      <c r="L93" s="2">
        <f t="shared" si="36"/>
        <v>-2</v>
      </c>
      <c r="M93" s="2">
        <f t="shared" si="36"/>
        <v>-23</v>
      </c>
    </row>
    <row r="94" spans="1:13" ht="12.75">
      <c r="A94" s="3">
        <v>40148</v>
      </c>
      <c r="B94" s="2">
        <v>1692</v>
      </c>
      <c r="C94" s="5">
        <v>1011</v>
      </c>
      <c r="D94" s="5">
        <v>437</v>
      </c>
      <c r="E94" s="2">
        <v>3141</v>
      </c>
      <c r="F94" s="2">
        <v>1686</v>
      </c>
      <c r="G94" s="1">
        <v>1012</v>
      </c>
      <c r="H94" s="1">
        <v>433</v>
      </c>
      <c r="I94" s="2">
        <v>3131</v>
      </c>
      <c r="J94" s="2">
        <f aca="true" t="shared" si="37" ref="J94:M95">B94-F94</f>
        <v>6</v>
      </c>
      <c r="K94" s="2">
        <f t="shared" si="37"/>
        <v>-1</v>
      </c>
      <c r="L94" s="2">
        <f t="shared" si="37"/>
        <v>4</v>
      </c>
      <c r="M94" s="2">
        <f t="shared" si="37"/>
        <v>10</v>
      </c>
    </row>
    <row r="95" spans="1:13" ht="12.75">
      <c r="A95" s="3">
        <v>40179</v>
      </c>
      <c r="B95" s="2">
        <v>1218</v>
      </c>
      <c r="C95" s="5">
        <v>779</v>
      </c>
      <c r="D95" s="5">
        <v>355</v>
      </c>
      <c r="E95" s="2">
        <v>2351</v>
      </c>
      <c r="F95" s="2">
        <v>1197</v>
      </c>
      <c r="G95" s="1">
        <v>769</v>
      </c>
      <c r="H95" s="1">
        <v>353</v>
      </c>
      <c r="I95" s="2">
        <v>2319</v>
      </c>
      <c r="J95" s="2">
        <f t="shared" si="37"/>
        <v>21</v>
      </c>
      <c r="K95" s="2">
        <f t="shared" si="37"/>
        <v>10</v>
      </c>
      <c r="L95" s="2">
        <f t="shared" si="37"/>
        <v>2</v>
      </c>
      <c r="M95" s="2">
        <f t="shared" si="37"/>
        <v>32</v>
      </c>
    </row>
    <row r="96" spans="1:13" ht="12.75">
      <c r="A96" s="3">
        <v>40210</v>
      </c>
      <c r="B96" s="2">
        <v>840</v>
      </c>
      <c r="C96" s="5">
        <v>571</v>
      </c>
      <c r="D96" s="5">
        <v>294</v>
      </c>
      <c r="E96" s="2">
        <v>1705</v>
      </c>
      <c r="F96" s="2">
        <v>832</v>
      </c>
      <c r="G96" s="1">
        <v>570</v>
      </c>
      <c r="H96" s="1">
        <v>294</v>
      </c>
      <c r="I96" s="2">
        <v>1696</v>
      </c>
      <c r="J96" s="2">
        <f aca="true" t="shared" si="38" ref="J96:M97">B96-F96</f>
        <v>8</v>
      </c>
      <c r="K96" s="2">
        <f t="shared" si="38"/>
        <v>1</v>
      </c>
      <c r="L96" s="2">
        <f t="shared" si="38"/>
        <v>0</v>
      </c>
      <c r="M96" s="2">
        <f t="shared" si="38"/>
        <v>9</v>
      </c>
    </row>
    <row r="97" spans="1:13" ht="12.75">
      <c r="A97" s="3">
        <v>40268</v>
      </c>
      <c r="B97" s="2">
        <v>751</v>
      </c>
      <c r="C97" s="5">
        <v>618</v>
      </c>
      <c r="D97" s="5">
        <v>291</v>
      </c>
      <c r="E97" s="2">
        <v>1660</v>
      </c>
      <c r="F97" s="2">
        <v>744</v>
      </c>
      <c r="G97" s="1">
        <v>627</v>
      </c>
      <c r="H97" s="1">
        <v>291</v>
      </c>
      <c r="I97" s="2">
        <v>1662</v>
      </c>
      <c r="J97" s="2">
        <f t="shared" si="38"/>
        <v>7</v>
      </c>
      <c r="K97" s="2">
        <f t="shared" si="38"/>
        <v>-9</v>
      </c>
      <c r="L97" s="2">
        <f t="shared" si="38"/>
        <v>0</v>
      </c>
      <c r="M97" s="2">
        <f t="shared" si="38"/>
        <v>-2</v>
      </c>
    </row>
    <row r="98" spans="1:13" ht="12.75">
      <c r="A98" s="3">
        <v>40298</v>
      </c>
      <c r="B98" s="2">
        <v>905</v>
      </c>
      <c r="C98" s="5">
        <v>760</v>
      </c>
      <c r="D98" s="5">
        <v>330</v>
      </c>
      <c r="E98" s="2">
        <v>1995</v>
      </c>
      <c r="F98" s="2">
        <v>915</v>
      </c>
      <c r="G98" s="1">
        <v>773</v>
      </c>
      <c r="H98" s="1">
        <v>323</v>
      </c>
      <c r="I98" s="2">
        <v>2012</v>
      </c>
      <c r="J98" s="2">
        <f aca="true" t="shared" si="39" ref="J98:M99">B98-F98</f>
        <v>-10</v>
      </c>
      <c r="K98" s="2">
        <f t="shared" si="39"/>
        <v>-13</v>
      </c>
      <c r="L98" s="2">
        <f t="shared" si="39"/>
        <v>7</v>
      </c>
      <c r="M98" s="2">
        <f t="shared" si="39"/>
        <v>-17</v>
      </c>
    </row>
    <row r="99" spans="1:13" ht="12.75">
      <c r="A99" s="3">
        <v>40329</v>
      </c>
      <c r="B99" s="2">
        <v>1118</v>
      </c>
      <c r="C99" s="5">
        <v>880</v>
      </c>
      <c r="D99" s="5">
        <v>402</v>
      </c>
      <c r="E99" s="2">
        <v>2399</v>
      </c>
      <c r="F99" s="2">
        <v>1130</v>
      </c>
      <c r="G99" s="1">
        <v>895</v>
      </c>
      <c r="H99" s="1">
        <v>396</v>
      </c>
      <c r="I99" s="2">
        <v>2421</v>
      </c>
      <c r="J99" s="2">
        <f t="shared" si="39"/>
        <v>-12</v>
      </c>
      <c r="K99" s="2">
        <f t="shared" si="39"/>
        <v>-15</v>
      </c>
      <c r="L99" s="2">
        <f t="shared" si="39"/>
        <v>6</v>
      </c>
      <c r="M99" s="2">
        <f t="shared" si="39"/>
        <v>-22</v>
      </c>
    </row>
    <row r="100" spans="1:13" ht="12.75">
      <c r="A100" s="3">
        <v>40330</v>
      </c>
      <c r="B100" s="2">
        <v>1327</v>
      </c>
      <c r="C100" s="5">
        <v>957</v>
      </c>
      <c r="D100" s="5">
        <v>456</v>
      </c>
      <c r="E100" s="2">
        <v>2740</v>
      </c>
      <c r="F100" s="2">
        <v>1330</v>
      </c>
      <c r="G100" s="1">
        <v>962</v>
      </c>
      <c r="H100" s="1">
        <v>450</v>
      </c>
      <c r="I100" s="2">
        <v>2741</v>
      </c>
      <c r="J100" s="2">
        <f aca="true" t="shared" si="40" ref="J100:M101">B100-F100</f>
        <v>-3</v>
      </c>
      <c r="K100" s="2">
        <f t="shared" si="40"/>
        <v>-5</v>
      </c>
      <c r="L100" s="2">
        <f t="shared" si="40"/>
        <v>6</v>
      </c>
      <c r="M100" s="2">
        <f t="shared" si="40"/>
        <v>-1</v>
      </c>
    </row>
    <row r="101" spans="1:13" ht="12.75">
      <c r="A101" s="3">
        <v>40390</v>
      </c>
      <c r="B101" s="2">
        <v>1499</v>
      </c>
      <c r="C101" s="5">
        <v>978</v>
      </c>
      <c r="D101" s="5">
        <v>476</v>
      </c>
      <c r="E101" s="2">
        <v>2953</v>
      </c>
      <c r="F101" s="2">
        <v>1507</v>
      </c>
      <c r="G101" s="1">
        <v>987</v>
      </c>
      <c r="H101" s="1">
        <v>473</v>
      </c>
      <c r="I101" s="2">
        <v>2967</v>
      </c>
      <c r="J101" s="2">
        <f t="shared" si="40"/>
        <v>-8</v>
      </c>
      <c r="K101" s="2">
        <f t="shared" si="40"/>
        <v>-9</v>
      </c>
      <c r="L101" s="2">
        <f t="shared" si="40"/>
        <v>3</v>
      </c>
      <c r="M101" s="2">
        <f t="shared" si="40"/>
        <v>-14</v>
      </c>
    </row>
    <row r="102" spans="1:13" ht="12.75">
      <c r="A102" s="3">
        <v>40421</v>
      </c>
      <c r="B102" s="2">
        <v>1697</v>
      </c>
      <c r="C102" s="5">
        <v>966</v>
      </c>
      <c r="D102" s="5">
        <v>476</v>
      </c>
      <c r="E102" s="2">
        <v>3139</v>
      </c>
      <c r="F102" s="2">
        <v>1701</v>
      </c>
      <c r="G102" s="1">
        <v>971</v>
      </c>
      <c r="H102" s="1">
        <v>479</v>
      </c>
      <c r="I102" s="2">
        <v>3150</v>
      </c>
      <c r="J102" s="2">
        <f aca="true" t="shared" si="41" ref="J102:M103">B102-F102</f>
        <v>-4</v>
      </c>
      <c r="K102" s="2">
        <f t="shared" si="41"/>
        <v>-5</v>
      </c>
      <c r="L102" s="2">
        <f t="shared" si="41"/>
        <v>-3</v>
      </c>
      <c r="M102" s="2">
        <f t="shared" si="41"/>
        <v>-11</v>
      </c>
    </row>
    <row r="103" spans="1:13" ht="12.75">
      <c r="A103" s="3">
        <v>40451</v>
      </c>
      <c r="B103" s="2">
        <v>1912</v>
      </c>
      <c r="C103" s="5">
        <v>1077</v>
      </c>
      <c r="D103" s="5">
        <v>497</v>
      </c>
      <c r="E103" s="2">
        <v>3487</v>
      </c>
      <c r="F103" s="2">
        <v>1913</v>
      </c>
      <c r="G103" s="1">
        <v>1092</v>
      </c>
      <c r="H103" s="1">
        <v>495</v>
      </c>
      <c r="I103" s="2">
        <v>3500</v>
      </c>
      <c r="J103" s="2">
        <f t="shared" si="41"/>
        <v>-1</v>
      </c>
      <c r="K103" s="2">
        <f t="shared" si="41"/>
        <v>-15</v>
      </c>
      <c r="L103" s="2">
        <f t="shared" si="41"/>
        <v>2</v>
      </c>
      <c r="M103" s="2">
        <f t="shared" si="41"/>
        <v>-13</v>
      </c>
    </row>
    <row r="104" spans="1:13" ht="12.75">
      <c r="A104" s="3">
        <v>40482</v>
      </c>
      <c r="B104" s="2">
        <v>2087</v>
      </c>
      <c r="C104" s="5">
        <v>1222</v>
      </c>
      <c r="D104" s="5">
        <v>517</v>
      </c>
      <c r="E104" s="2">
        <v>3826</v>
      </c>
      <c r="F104" s="2">
        <v>2091</v>
      </c>
      <c r="G104" s="1">
        <v>1237</v>
      </c>
      <c r="H104" s="1">
        <v>519</v>
      </c>
      <c r="I104" s="2">
        <v>3847</v>
      </c>
      <c r="J104" s="2">
        <f aca="true" t="shared" si="42" ref="J104:M105">B104-F104</f>
        <v>-4</v>
      </c>
      <c r="K104" s="2">
        <f t="shared" si="42"/>
        <v>-15</v>
      </c>
      <c r="L104" s="2">
        <f t="shared" si="42"/>
        <v>-2</v>
      </c>
      <c r="M104" s="2">
        <f t="shared" si="42"/>
        <v>-21</v>
      </c>
    </row>
    <row r="105" spans="1:13" ht="12.75">
      <c r="A105" s="3">
        <v>40512</v>
      </c>
      <c r="B105" s="2">
        <v>2024</v>
      </c>
      <c r="C105" s="5">
        <v>1244</v>
      </c>
      <c r="D105" s="5">
        <v>486</v>
      </c>
      <c r="E105" s="2">
        <v>3754</v>
      </c>
      <c r="F105" s="2">
        <v>2018</v>
      </c>
      <c r="G105" s="1">
        <v>1263</v>
      </c>
      <c r="H105" s="1">
        <v>491</v>
      </c>
      <c r="I105" s="2">
        <v>3773</v>
      </c>
      <c r="J105" s="2">
        <f t="shared" si="42"/>
        <v>6</v>
      </c>
      <c r="K105" s="2">
        <f t="shared" si="42"/>
        <v>-19</v>
      </c>
      <c r="L105" s="2">
        <f t="shared" si="42"/>
        <v>-5</v>
      </c>
      <c r="M105" s="2">
        <f t="shared" si="42"/>
        <v>-19</v>
      </c>
    </row>
    <row r="106" spans="1:13" ht="12.75">
      <c r="A106" s="3">
        <v>40543</v>
      </c>
      <c r="B106" s="2">
        <v>1590</v>
      </c>
      <c r="C106" s="5">
        <v>1079</v>
      </c>
      <c r="D106" s="5">
        <v>428</v>
      </c>
      <c r="E106" s="2">
        <v>3097</v>
      </c>
      <c r="F106" s="2">
        <v>1591</v>
      </c>
      <c r="G106" s="1">
        <v>1077</v>
      </c>
      <c r="H106" s="1">
        <v>439</v>
      </c>
      <c r="I106" s="2">
        <v>3107</v>
      </c>
      <c r="J106" s="2">
        <f aca="true" t="shared" si="43" ref="J106:M107">B106-F106</f>
        <v>-1</v>
      </c>
      <c r="K106" s="2">
        <f t="shared" si="43"/>
        <v>2</v>
      </c>
      <c r="L106" s="2">
        <f t="shared" si="43"/>
        <v>-11</v>
      </c>
      <c r="M106" s="2">
        <f t="shared" si="43"/>
        <v>-10</v>
      </c>
    </row>
    <row r="107" spans="1:13" ht="12.75">
      <c r="A107" s="3">
        <v>40574</v>
      </c>
      <c r="B107" s="2">
        <v>1118</v>
      </c>
      <c r="C107" s="5">
        <v>827</v>
      </c>
      <c r="D107" s="5">
        <v>318</v>
      </c>
      <c r="E107" s="2">
        <v>2263</v>
      </c>
      <c r="F107" s="2">
        <v>1124</v>
      </c>
      <c r="G107" s="1">
        <v>854</v>
      </c>
      <c r="H107" s="1">
        <v>330</v>
      </c>
      <c r="I107" s="2">
        <v>2308</v>
      </c>
      <c r="J107" s="2">
        <f t="shared" si="43"/>
        <v>-6</v>
      </c>
      <c r="K107" s="2">
        <f t="shared" si="43"/>
        <v>-27</v>
      </c>
      <c r="L107" s="2">
        <f t="shared" si="43"/>
        <v>-12</v>
      </c>
      <c r="M107" s="2">
        <f t="shared" si="43"/>
        <v>-45</v>
      </c>
    </row>
    <row r="108" spans="1:13" ht="12.75">
      <c r="A108" s="3">
        <v>40602</v>
      </c>
      <c r="B108" s="2">
        <v>783</v>
      </c>
      <c r="C108" s="5">
        <v>699</v>
      </c>
      <c r="D108" s="5">
        <v>233</v>
      </c>
      <c r="E108" s="2">
        <v>1715</v>
      </c>
      <c r="F108" s="2">
        <v>791</v>
      </c>
      <c r="G108" s="1">
        <v>698</v>
      </c>
      <c r="H108" s="1">
        <v>235</v>
      </c>
      <c r="I108" s="2">
        <v>1724</v>
      </c>
      <c r="J108" s="2">
        <f aca="true" t="shared" si="44" ref="J108:M109">B108-F108</f>
        <v>-8</v>
      </c>
      <c r="K108" s="2">
        <f t="shared" si="44"/>
        <v>1</v>
      </c>
      <c r="L108" s="2">
        <f t="shared" si="44"/>
        <v>-2</v>
      </c>
      <c r="M108" s="2">
        <f t="shared" si="44"/>
        <v>-9</v>
      </c>
    </row>
    <row r="109" spans="1:13" ht="12.75">
      <c r="A109" s="3">
        <v>40633</v>
      </c>
      <c r="B109" s="2">
        <v>623</v>
      </c>
      <c r="C109" s="5">
        <v>742</v>
      </c>
      <c r="D109" s="5">
        <v>220</v>
      </c>
      <c r="E109" s="2">
        <v>1585</v>
      </c>
      <c r="F109" s="2">
        <v>618</v>
      </c>
      <c r="G109" s="1">
        <v>738</v>
      </c>
      <c r="H109" s="1">
        <v>225</v>
      </c>
      <c r="I109" s="2">
        <v>1581</v>
      </c>
      <c r="J109" s="2">
        <f t="shared" si="44"/>
        <v>5</v>
      </c>
      <c r="K109" s="2">
        <f t="shared" si="44"/>
        <v>4</v>
      </c>
      <c r="L109" s="2">
        <f t="shared" si="44"/>
        <v>-5</v>
      </c>
      <c r="M109" s="2">
        <f t="shared" si="44"/>
        <v>4</v>
      </c>
    </row>
    <row r="110" spans="1:13" ht="12.75">
      <c r="A110" s="3">
        <v>40663</v>
      </c>
      <c r="B110" s="2">
        <v>713</v>
      </c>
      <c r="C110" s="5">
        <v>820</v>
      </c>
      <c r="D110" s="5">
        <v>234</v>
      </c>
      <c r="E110" s="2">
        <v>1767</v>
      </c>
      <c r="F110" s="2">
        <v>727</v>
      </c>
      <c r="G110" s="1">
        <v>824</v>
      </c>
      <c r="H110" s="1">
        <v>238</v>
      </c>
      <c r="I110" s="2">
        <v>1789</v>
      </c>
      <c r="J110" s="2">
        <f aca="true" t="shared" si="45" ref="J110:M111">B110-F110</f>
        <v>-14</v>
      </c>
      <c r="K110" s="2">
        <f t="shared" si="45"/>
        <v>-4</v>
      </c>
      <c r="L110" s="2">
        <f t="shared" si="45"/>
        <v>-4</v>
      </c>
      <c r="M110" s="2">
        <f t="shared" si="45"/>
        <v>-22</v>
      </c>
    </row>
    <row r="111" spans="1:13" ht="12.75">
      <c r="A111" s="3">
        <v>40694</v>
      </c>
      <c r="B111" s="2">
        <v>939</v>
      </c>
      <c r="C111" s="5">
        <v>930</v>
      </c>
      <c r="D111" s="5">
        <v>283</v>
      </c>
      <c r="E111" s="2">
        <v>2153</v>
      </c>
      <c r="F111" s="2">
        <v>951</v>
      </c>
      <c r="G111" s="1">
        <v>949</v>
      </c>
      <c r="H111" s="1">
        <v>287</v>
      </c>
      <c r="I111" s="2">
        <v>2188</v>
      </c>
      <c r="J111" s="2">
        <f t="shared" si="45"/>
        <v>-12</v>
      </c>
      <c r="K111" s="2">
        <f t="shared" si="45"/>
        <v>-19</v>
      </c>
      <c r="L111" s="2">
        <f t="shared" si="45"/>
        <v>-4</v>
      </c>
      <c r="M111" s="2">
        <f t="shared" si="45"/>
        <v>-35</v>
      </c>
    </row>
    <row r="112" spans="1:13" ht="12.75">
      <c r="A112" s="3">
        <v>40724</v>
      </c>
      <c r="B112" s="2">
        <v>1180</v>
      </c>
      <c r="C112" s="5">
        <v>985</v>
      </c>
      <c r="D112" s="5">
        <v>349</v>
      </c>
      <c r="E112" s="2">
        <v>2513</v>
      </c>
      <c r="F112" s="2">
        <v>1188</v>
      </c>
      <c r="G112" s="1">
        <v>992</v>
      </c>
      <c r="H112" s="1">
        <v>350</v>
      </c>
      <c r="I112" s="2">
        <v>2530</v>
      </c>
      <c r="J112" s="2">
        <f aca="true" t="shared" si="46" ref="J112:M113">B112-F112</f>
        <v>-8</v>
      </c>
      <c r="K112" s="2">
        <f t="shared" si="46"/>
        <v>-7</v>
      </c>
      <c r="L112" s="2">
        <f t="shared" si="46"/>
        <v>-1</v>
      </c>
      <c r="M112" s="2">
        <f t="shared" si="46"/>
        <v>-17</v>
      </c>
    </row>
    <row r="113" spans="1:13" ht="12.75">
      <c r="A113" s="3">
        <v>40755</v>
      </c>
      <c r="B113" s="2">
        <v>1390</v>
      </c>
      <c r="C113" s="5">
        <v>976</v>
      </c>
      <c r="D113" s="5">
        <v>398</v>
      </c>
      <c r="E113" s="2">
        <v>2765</v>
      </c>
      <c r="F113" s="2">
        <v>1395</v>
      </c>
      <c r="G113" s="1">
        <v>981</v>
      </c>
      <c r="H113" s="1">
        <v>398</v>
      </c>
      <c r="I113" s="2">
        <v>2774</v>
      </c>
      <c r="J113" s="2">
        <f t="shared" si="46"/>
        <v>-5</v>
      </c>
      <c r="K113" s="2">
        <f t="shared" si="46"/>
        <v>-5</v>
      </c>
      <c r="L113" s="2">
        <f t="shared" si="46"/>
        <v>0</v>
      </c>
      <c r="M113" s="2">
        <f t="shared" si="46"/>
        <v>-9</v>
      </c>
    </row>
    <row r="114" spans="1:13" ht="12.75">
      <c r="A114" s="3">
        <v>40786</v>
      </c>
      <c r="B114" s="2">
        <v>1619</v>
      </c>
      <c r="C114" s="5">
        <v>958</v>
      </c>
      <c r="D114" s="5">
        <v>429</v>
      </c>
      <c r="E114" s="2">
        <v>3007</v>
      </c>
      <c r="F114" s="2">
        <v>1625</v>
      </c>
      <c r="G114" s="1">
        <v>967</v>
      </c>
      <c r="H114" s="1">
        <v>427</v>
      </c>
      <c r="I114" s="2">
        <v>3020</v>
      </c>
      <c r="J114" s="2">
        <f aca="true" t="shared" si="47" ref="J114:M115">B114-F114</f>
        <v>-6</v>
      </c>
      <c r="K114" s="2">
        <f t="shared" si="47"/>
        <v>-9</v>
      </c>
      <c r="L114" s="2">
        <f t="shared" si="47"/>
        <v>2</v>
      </c>
      <c r="M114" s="2">
        <f t="shared" si="47"/>
        <v>-13</v>
      </c>
    </row>
    <row r="115" spans="1:13" ht="12.75">
      <c r="A115" s="3">
        <v>40816</v>
      </c>
      <c r="B115" s="2">
        <v>1881</v>
      </c>
      <c r="C115" s="5">
        <v>1060</v>
      </c>
      <c r="D115" s="5">
        <v>468</v>
      </c>
      <c r="E115" s="2">
        <v>3409</v>
      </c>
      <c r="F115" s="2">
        <v>1879</v>
      </c>
      <c r="G115" s="1">
        <v>1070</v>
      </c>
      <c r="H115" s="1">
        <v>468</v>
      </c>
      <c r="I115" s="2">
        <v>3416</v>
      </c>
      <c r="J115" s="2">
        <f t="shared" si="47"/>
        <v>2</v>
      </c>
      <c r="K115" s="2">
        <f t="shared" si="47"/>
        <v>-10</v>
      </c>
      <c r="L115" s="2">
        <f t="shared" si="47"/>
        <v>0</v>
      </c>
      <c r="M115" s="2">
        <f t="shared" si="47"/>
        <v>-7</v>
      </c>
    </row>
    <row r="116" spans="1:13" ht="12.75">
      <c r="A116" s="3">
        <v>40847</v>
      </c>
      <c r="B116" s="2">
        <v>2076</v>
      </c>
      <c r="C116" s="5">
        <v>1226</v>
      </c>
      <c r="D116" s="5">
        <v>508</v>
      </c>
      <c r="E116" s="2">
        <v>3810</v>
      </c>
      <c r="F116" s="2">
        <v>2066</v>
      </c>
      <c r="G116" s="1">
        <v>1229</v>
      </c>
      <c r="H116" s="1">
        <v>509</v>
      </c>
      <c r="I116" s="2">
        <v>3804</v>
      </c>
      <c r="J116" s="2">
        <f aca="true" t="shared" si="48" ref="J116:M117">B116-F116</f>
        <v>10</v>
      </c>
      <c r="K116" s="2">
        <f t="shared" si="48"/>
        <v>-3</v>
      </c>
      <c r="L116" s="2">
        <f t="shared" si="48"/>
        <v>-1</v>
      </c>
      <c r="M116" s="2">
        <f t="shared" si="48"/>
        <v>6</v>
      </c>
    </row>
    <row r="117" spans="1:13" ht="12.75">
      <c r="A117" s="3">
        <v>40877</v>
      </c>
      <c r="B117" s="2">
        <v>2063</v>
      </c>
      <c r="C117" s="5">
        <v>1257</v>
      </c>
      <c r="D117" s="5">
        <v>517</v>
      </c>
      <c r="E117" s="2">
        <v>3837</v>
      </c>
      <c r="F117" s="2">
        <v>2062</v>
      </c>
      <c r="G117" s="1">
        <v>1260</v>
      </c>
      <c r="H117" s="1">
        <v>521</v>
      </c>
      <c r="I117" s="2">
        <v>3843</v>
      </c>
      <c r="J117" s="2">
        <f t="shared" si="48"/>
        <v>1</v>
      </c>
      <c r="K117" s="2">
        <f t="shared" si="48"/>
        <v>-3</v>
      </c>
      <c r="L117" s="2">
        <f t="shared" si="48"/>
        <v>-4</v>
      </c>
      <c r="M117" s="2">
        <f t="shared" si="48"/>
        <v>-6</v>
      </c>
    </row>
    <row r="118" spans="1:13" ht="12.75">
      <c r="A118" s="3">
        <v>40908</v>
      </c>
      <c r="B118" s="2">
        <v>1819</v>
      </c>
      <c r="C118" s="5">
        <v>1193</v>
      </c>
      <c r="D118" s="5">
        <v>447</v>
      </c>
      <c r="E118" s="2">
        <v>3458</v>
      </c>
      <c r="F118" s="2">
        <v>1822</v>
      </c>
      <c r="G118" s="1">
        <v>1193</v>
      </c>
      <c r="H118" s="1">
        <v>447</v>
      </c>
      <c r="I118" s="2">
        <v>3462</v>
      </c>
      <c r="J118" s="2">
        <f aca="true" t="shared" si="49" ref="J118:M119">B118-F118</f>
        <v>-3</v>
      </c>
      <c r="K118" s="2">
        <f t="shared" si="49"/>
        <v>0</v>
      </c>
      <c r="L118" s="2">
        <f t="shared" si="49"/>
        <v>0</v>
      </c>
      <c r="M118" s="2">
        <f t="shared" si="49"/>
        <v>-4</v>
      </c>
    </row>
    <row r="119" spans="1:13" ht="12.75">
      <c r="A119" s="3">
        <v>40939</v>
      </c>
      <c r="B119" s="2">
        <v>1437</v>
      </c>
      <c r="C119" s="5">
        <v>1093</v>
      </c>
      <c r="D119" s="5">
        <v>391</v>
      </c>
      <c r="E119" s="2">
        <v>2921</v>
      </c>
      <c r="F119" s="2">
        <v>1433</v>
      </c>
      <c r="G119" s="1">
        <v>1088</v>
      </c>
      <c r="H119" s="1">
        <v>395</v>
      </c>
      <c r="I119" s="2">
        <v>2916</v>
      </c>
      <c r="J119" s="2">
        <f t="shared" si="49"/>
        <v>4</v>
      </c>
      <c r="K119" s="2">
        <f t="shared" si="49"/>
        <v>5</v>
      </c>
      <c r="L119" s="2">
        <f t="shared" si="49"/>
        <v>-4</v>
      </c>
      <c r="M119" s="2">
        <f t="shared" si="49"/>
        <v>5</v>
      </c>
    </row>
    <row r="120" spans="1:13" ht="12.75">
      <c r="A120" s="3">
        <v>40968</v>
      </c>
      <c r="B120" s="2">
        <v>1131</v>
      </c>
      <c r="C120" s="5">
        <v>969</v>
      </c>
      <c r="D120" s="5">
        <v>356</v>
      </c>
      <c r="E120" s="2">
        <v>2456</v>
      </c>
      <c r="F120" s="2">
        <v>1127</v>
      </c>
      <c r="G120" s="1">
        <v>970</v>
      </c>
      <c r="H120" s="1">
        <v>357</v>
      </c>
      <c r="I120" s="2">
        <v>2455</v>
      </c>
      <c r="J120" s="2">
        <f aca="true" t="shared" si="50" ref="J120:M121">B120-F120</f>
        <v>4</v>
      </c>
      <c r="K120" s="2">
        <f t="shared" si="50"/>
        <v>-1</v>
      </c>
      <c r="L120" s="2">
        <f t="shared" si="50"/>
        <v>-1</v>
      </c>
      <c r="M120" s="2">
        <f t="shared" si="50"/>
        <v>1</v>
      </c>
    </row>
    <row r="121" spans="1:13" ht="12.75">
      <c r="A121" s="3">
        <v>40999</v>
      </c>
      <c r="B121" s="2">
        <v>1085</v>
      </c>
      <c r="C121" s="5">
        <v>1038</v>
      </c>
      <c r="D121" s="5">
        <v>350</v>
      </c>
      <c r="E121" s="2">
        <v>2473</v>
      </c>
      <c r="F121" s="2">
        <v>1090</v>
      </c>
      <c r="G121" s="1">
        <v>1034</v>
      </c>
      <c r="H121" s="1">
        <v>353</v>
      </c>
      <c r="I121" s="2">
        <v>2477</v>
      </c>
      <c r="J121" s="2">
        <f t="shared" si="50"/>
        <v>-5</v>
      </c>
      <c r="K121" s="2">
        <f t="shared" si="50"/>
        <v>4</v>
      </c>
      <c r="L121" s="2">
        <f t="shared" si="50"/>
        <v>-3</v>
      </c>
      <c r="M121" s="2">
        <f t="shared" si="50"/>
        <v>-4</v>
      </c>
    </row>
    <row r="122" spans="1:13" ht="12.75">
      <c r="A122" s="3">
        <v>41029</v>
      </c>
      <c r="B122" s="2">
        <v>1175</v>
      </c>
      <c r="C122" s="5">
        <v>1039</v>
      </c>
      <c r="D122" s="5">
        <v>374</v>
      </c>
      <c r="E122" s="2">
        <v>2589</v>
      </c>
      <c r="F122" s="2">
        <v>1184</v>
      </c>
      <c r="G122" s="1">
        <v>1050</v>
      </c>
      <c r="H122" s="1">
        <v>380</v>
      </c>
      <c r="I122" s="2">
        <v>2613</v>
      </c>
      <c r="J122" s="2">
        <f aca="true" t="shared" si="51" ref="J122:M123">B122-F122</f>
        <v>-9</v>
      </c>
      <c r="K122" s="2">
        <f t="shared" si="51"/>
        <v>-11</v>
      </c>
      <c r="L122" s="2">
        <f t="shared" si="51"/>
        <v>-6</v>
      </c>
      <c r="M122" s="2">
        <f t="shared" si="51"/>
        <v>-24</v>
      </c>
    </row>
    <row r="123" spans="1:13" ht="12.75">
      <c r="A123" s="3">
        <v>41060</v>
      </c>
      <c r="B123" s="2">
        <v>1358</v>
      </c>
      <c r="C123" s="5">
        <v>1089</v>
      </c>
      <c r="D123" s="5">
        <v>421</v>
      </c>
      <c r="E123" s="2">
        <v>2868</v>
      </c>
      <c r="F123" s="2">
        <v>1368</v>
      </c>
      <c r="G123" s="1">
        <v>1094</v>
      </c>
      <c r="H123" s="1">
        <v>428</v>
      </c>
      <c r="I123" s="2">
        <v>2890</v>
      </c>
      <c r="J123" s="2">
        <f t="shared" si="51"/>
        <v>-10</v>
      </c>
      <c r="K123" s="2">
        <f t="shared" si="51"/>
        <v>-5</v>
      </c>
      <c r="L123" s="2">
        <f t="shared" si="51"/>
        <v>-7</v>
      </c>
      <c r="M123" s="2">
        <f t="shared" si="51"/>
        <v>-22</v>
      </c>
    </row>
    <row r="124" spans="1:13" ht="12.75">
      <c r="A124" s="3">
        <v>41090</v>
      </c>
      <c r="B124" s="2">
        <v>1518</v>
      </c>
      <c r="C124" s="5">
        <v>1119</v>
      </c>
      <c r="D124" s="5">
        <v>475</v>
      </c>
      <c r="E124" s="2">
        <v>3111</v>
      </c>
      <c r="F124" s="2">
        <v>1514</v>
      </c>
      <c r="G124" s="1">
        <v>1128</v>
      </c>
      <c r="H124" s="1">
        <v>476</v>
      </c>
      <c r="I124" s="2">
        <v>3118</v>
      </c>
      <c r="J124" s="2">
        <f aca="true" t="shared" si="52" ref="J124:M125">B124-F124</f>
        <v>4</v>
      </c>
      <c r="K124" s="2">
        <f t="shared" si="52"/>
        <v>-9</v>
      </c>
      <c r="L124" s="2">
        <f t="shared" si="52"/>
        <v>-1</v>
      </c>
      <c r="M124" s="2">
        <f t="shared" si="52"/>
        <v>-7</v>
      </c>
    </row>
    <row r="125" spans="1:13" ht="12.75">
      <c r="A125" s="3">
        <v>41121</v>
      </c>
      <c r="B125" s="2">
        <v>1622</v>
      </c>
      <c r="C125" s="5">
        <v>1110</v>
      </c>
      <c r="D125" s="5">
        <v>498</v>
      </c>
      <c r="E125" s="2">
        <v>3230</v>
      </c>
      <c r="F125" s="2">
        <v>1622</v>
      </c>
      <c r="G125" s="1">
        <v>1124</v>
      </c>
      <c r="H125" s="1">
        <v>500</v>
      </c>
      <c r="I125" s="2">
        <v>3246</v>
      </c>
      <c r="J125" s="2">
        <f t="shared" si="52"/>
        <v>0</v>
      </c>
      <c r="K125" s="2">
        <f t="shared" si="52"/>
        <v>-14</v>
      </c>
      <c r="L125" s="2">
        <f t="shared" si="52"/>
        <v>-2</v>
      </c>
      <c r="M125" s="2">
        <f t="shared" si="52"/>
        <v>-16</v>
      </c>
    </row>
    <row r="126" spans="1:13" ht="12.75">
      <c r="A126" s="3">
        <v>41152</v>
      </c>
      <c r="B126" s="2">
        <v>1793</v>
      </c>
      <c r="C126" s="5">
        <v>1117</v>
      </c>
      <c r="D126" s="5">
        <v>492</v>
      </c>
      <c r="E126" s="2">
        <v>3402</v>
      </c>
      <c r="F126" s="2">
        <v>1790</v>
      </c>
      <c r="G126" s="1">
        <v>1123</v>
      </c>
      <c r="H126" s="1">
        <v>496</v>
      </c>
      <c r="I126" s="2">
        <v>3409</v>
      </c>
      <c r="J126" s="2">
        <f aca="true" t="shared" si="53" ref="J126:M127">B126-F126</f>
        <v>3</v>
      </c>
      <c r="K126" s="2">
        <f t="shared" si="53"/>
        <v>-6</v>
      </c>
      <c r="L126" s="2">
        <f t="shared" si="53"/>
        <v>-4</v>
      </c>
      <c r="M126" s="2">
        <f t="shared" si="53"/>
        <v>-7</v>
      </c>
    </row>
    <row r="127" spans="1:13" ht="12.75">
      <c r="A127" s="3">
        <v>41182</v>
      </c>
      <c r="B127" s="2">
        <v>1975</v>
      </c>
      <c r="C127" s="5">
        <v>1188</v>
      </c>
      <c r="D127" s="5">
        <v>511</v>
      </c>
      <c r="E127" s="2">
        <v>3674</v>
      </c>
      <c r="F127" s="2">
        <v>1969</v>
      </c>
      <c r="G127" s="1">
        <v>1202</v>
      </c>
      <c r="H127" s="1">
        <v>513</v>
      </c>
      <c r="I127" s="2">
        <v>3683</v>
      </c>
      <c r="J127" s="2">
        <f t="shared" si="53"/>
        <v>6</v>
      </c>
      <c r="K127" s="2">
        <f t="shared" si="53"/>
        <v>-14</v>
      </c>
      <c r="L127" s="2">
        <f t="shared" si="53"/>
        <v>-2</v>
      </c>
      <c r="M127" s="2">
        <f t="shared" si="53"/>
        <v>-9</v>
      </c>
    </row>
    <row r="128" spans="1:13" ht="12.75">
      <c r="A128" s="3">
        <v>41213</v>
      </c>
      <c r="B128" s="7">
        <v>2095</v>
      </c>
      <c r="C128" s="8">
        <v>1283</v>
      </c>
      <c r="D128" s="8">
        <v>546</v>
      </c>
      <c r="E128" s="7">
        <v>3923</v>
      </c>
      <c r="F128" s="7">
        <v>2090</v>
      </c>
      <c r="G128" s="6">
        <v>1280</v>
      </c>
      <c r="H128" s="6">
        <v>560</v>
      </c>
      <c r="I128" s="7">
        <v>3930</v>
      </c>
      <c r="J128" s="2">
        <f aca="true" t="shared" si="54" ref="J128:M129">B128-F128</f>
        <v>5</v>
      </c>
      <c r="K128" s="2">
        <f t="shared" si="54"/>
        <v>3</v>
      </c>
      <c r="L128" s="2">
        <f t="shared" si="54"/>
        <v>-14</v>
      </c>
      <c r="M128" s="2">
        <f t="shared" si="54"/>
        <v>-7</v>
      </c>
    </row>
    <row r="129" spans="1:13" ht="12.75">
      <c r="A129" s="3">
        <v>41243</v>
      </c>
      <c r="B129" s="7">
        <v>1986</v>
      </c>
      <c r="C129" s="8">
        <v>1273</v>
      </c>
      <c r="D129" s="8">
        <v>545</v>
      </c>
      <c r="E129" s="7">
        <v>3804</v>
      </c>
      <c r="F129" s="7">
        <v>1970</v>
      </c>
      <c r="G129" s="6">
        <v>1271</v>
      </c>
      <c r="H129" s="6">
        <v>558</v>
      </c>
      <c r="I129" s="7">
        <v>3799</v>
      </c>
      <c r="J129" s="2">
        <f t="shared" si="54"/>
        <v>16</v>
      </c>
      <c r="K129" s="2">
        <f t="shared" si="54"/>
        <v>2</v>
      </c>
      <c r="L129" s="2">
        <f t="shared" si="54"/>
        <v>-13</v>
      </c>
      <c r="M129" s="2">
        <f t="shared" si="54"/>
        <v>5</v>
      </c>
    </row>
    <row r="130" spans="1:13" ht="12.75">
      <c r="A130" s="3">
        <v>41274</v>
      </c>
      <c r="B130" s="7">
        <v>1751</v>
      </c>
      <c r="C130" s="8">
        <v>1187</v>
      </c>
      <c r="D130" s="8">
        <v>493</v>
      </c>
      <c r="E130" s="7">
        <v>3431</v>
      </c>
      <c r="F130" s="7">
        <v>1732</v>
      </c>
      <c r="G130" s="6">
        <v>1178</v>
      </c>
      <c r="H130" s="6">
        <v>503</v>
      </c>
      <c r="I130" s="7">
        <v>3413</v>
      </c>
      <c r="J130" s="2">
        <f aca="true" t="shared" si="55" ref="J130:M131">B130-F130</f>
        <v>19</v>
      </c>
      <c r="K130" s="2">
        <f t="shared" si="55"/>
        <v>9</v>
      </c>
      <c r="L130" s="2">
        <f t="shared" si="55"/>
        <v>-10</v>
      </c>
      <c r="M130" s="2">
        <f t="shared" si="55"/>
        <v>18</v>
      </c>
    </row>
    <row r="131" spans="1:13" ht="12.75">
      <c r="A131" s="3">
        <v>41305</v>
      </c>
      <c r="B131" s="7">
        <v>1316</v>
      </c>
      <c r="C131" s="8">
        <v>996</v>
      </c>
      <c r="D131" s="8">
        <v>389</v>
      </c>
      <c r="E131" s="7">
        <v>2701</v>
      </c>
      <c r="F131" s="7">
        <v>1301</v>
      </c>
      <c r="G131" s="6">
        <v>993</v>
      </c>
      <c r="H131" s="6">
        <v>396</v>
      </c>
      <c r="I131" s="7">
        <v>2690</v>
      </c>
      <c r="J131" s="2">
        <f t="shared" si="55"/>
        <v>15</v>
      </c>
      <c r="K131" s="2">
        <f t="shared" si="55"/>
        <v>3</v>
      </c>
      <c r="L131" s="2">
        <f t="shared" si="55"/>
        <v>-7</v>
      </c>
      <c r="M131" s="2">
        <f t="shared" si="55"/>
        <v>11</v>
      </c>
    </row>
    <row r="132" spans="1:13" ht="12.75">
      <c r="A132" s="3">
        <v>41333</v>
      </c>
      <c r="B132" s="7">
        <v>933</v>
      </c>
      <c r="C132" s="8">
        <v>825</v>
      </c>
      <c r="D132" s="8">
        <v>346</v>
      </c>
      <c r="E132" s="7">
        <v>2104</v>
      </c>
      <c r="F132" s="7">
        <v>919</v>
      </c>
      <c r="G132" s="6">
        <v>818</v>
      </c>
      <c r="H132" s="6">
        <v>352</v>
      </c>
      <c r="I132" s="7">
        <v>2089</v>
      </c>
      <c r="J132" s="2">
        <f aca="true" t="shared" si="56" ref="J132:M133">B132-F132</f>
        <v>14</v>
      </c>
      <c r="K132" s="2">
        <f t="shared" si="56"/>
        <v>7</v>
      </c>
      <c r="L132" s="2">
        <f t="shared" si="56"/>
        <v>-6</v>
      </c>
      <c r="M132" s="2">
        <f t="shared" si="56"/>
        <v>15</v>
      </c>
    </row>
    <row r="133" spans="1:13" ht="12.75">
      <c r="A133" s="3">
        <v>41364</v>
      </c>
      <c r="B133" s="7">
        <v>657</v>
      </c>
      <c r="C133" s="8">
        <v>694</v>
      </c>
      <c r="D133" s="8">
        <v>332</v>
      </c>
      <c r="E133" s="7">
        <v>1683</v>
      </c>
      <c r="F133" s="7">
        <v>661</v>
      </c>
      <c r="G133" s="6">
        <v>705</v>
      </c>
      <c r="H133" s="6">
        <v>344</v>
      </c>
      <c r="I133" s="7">
        <v>1710</v>
      </c>
      <c r="J133" s="2">
        <f t="shared" si="56"/>
        <v>-4</v>
      </c>
      <c r="K133" s="2">
        <f t="shared" si="56"/>
        <v>-11</v>
      </c>
      <c r="L133" s="2">
        <f t="shared" si="56"/>
        <v>-12</v>
      </c>
      <c r="M133" s="2">
        <f t="shared" si="56"/>
        <v>-27</v>
      </c>
    </row>
    <row r="134" spans="1:13" ht="12.75">
      <c r="A134" s="3">
        <v>41394</v>
      </c>
      <c r="B134" s="7">
        <v>734</v>
      </c>
      <c r="C134" s="8">
        <v>752</v>
      </c>
      <c r="D134" s="8">
        <v>342</v>
      </c>
      <c r="E134" s="7">
        <v>1827</v>
      </c>
      <c r="F134" s="7">
        <v>735</v>
      </c>
      <c r="G134" s="6">
        <v>755</v>
      </c>
      <c r="H134" s="6">
        <v>354</v>
      </c>
      <c r="I134" s="7">
        <v>1844</v>
      </c>
      <c r="J134" s="2">
        <f aca="true" t="shared" si="57" ref="J134:M135">B134-F134</f>
        <v>-1</v>
      </c>
      <c r="K134" s="2">
        <f t="shared" si="57"/>
        <v>-3</v>
      </c>
      <c r="L134" s="2">
        <f t="shared" si="57"/>
        <v>-12</v>
      </c>
      <c r="M134" s="2">
        <f t="shared" si="57"/>
        <v>-17</v>
      </c>
    </row>
    <row r="135" spans="1:13" ht="12.75">
      <c r="A135" s="3">
        <v>41425</v>
      </c>
      <c r="B135" s="7">
        <v>968</v>
      </c>
      <c r="C135" s="8">
        <v>888</v>
      </c>
      <c r="D135" s="8">
        <v>396</v>
      </c>
      <c r="E135" s="7">
        <v>2252</v>
      </c>
      <c r="F135" s="7">
        <v>967</v>
      </c>
      <c r="G135" s="6">
        <v>886</v>
      </c>
      <c r="H135" s="6">
        <v>403</v>
      </c>
      <c r="I135" s="7">
        <v>2257</v>
      </c>
      <c r="J135" s="2">
        <f t="shared" si="57"/>
        <v>1</v>
      </c>
      <c r="K135" s="2">
        <f t="shared" si="57"/>
        <v>2</v>
      </c>
      <c r="L135" s="2">
        <f t="shared" si="57"/>
        <v>-7</v>
      </c>
      <c r="M135" s="2">
        <f t="shared" si="57"/>
        <v>-5</v>
      </c>
    </row>
    <row r="136" spans="1:13" ht="12.75">
      <c r="A136" s="3">
        <v>41455</v>
      </c>
      <c r="B136" s="7">
        <v>1206</v>
      </c>
      <c r="C136" s="8">
        <v>979</v>
      </c>
      <c r="D136" s="8">
        <v>444</v>
      </c>
      <c r="E136" s="7">
        <v>2628</v>
      </c>
      <c r="F136" s="7">
        <v>1208</v>
      </c>
      <c r="G136" s="6">
        <v>974</v>
      </c>
      <c r="H136" s="6">
        <v>445</v>
      </c>
      <c r="I136" s="7">
        <v>2627</v>
      </c>
      <c r="J136" s="2">
        <f aca="true" t="shared" si="58" ref="J136:M137">B136-F136</f>
        <v>-2</v>
      </c>
      <c r="K136" s="2">
        <f t="shared" si="58"/>
        <v>5</v>
      </c>
      <c r="L136" s="2">
        <f t="shared" si="58"/>
        <v>-1</v>
      </c>
      <c r="M136" s="2">
        <f t="shared" si="58"/>
        <v>1</v>
      </c>
    </row>
    <row r="137" spans="1:13" ht="12.75">
      <c r="A137" s="3">
        <v>41486</v>
      </c>
      <c r="B137" s="7">
        <v>1391</v>
      </c>
      <c r="C137" s="8">
        <v>1045</v>
      </c>
      <c r="D137" s="8">
        <v>477</v>
      </c>
      <c r="E137" s="7">
        <v>2914</v>
      </c>
      <c r="F137" s="7">
        <v>1393</v>
      </c>
      <c r="G137" s="6">
        <v>1044</v>
      </c>
      <c r="H137" s="6">
        <v>483</v>
      </c>
      <c r="I137" s="7">
        <v>2920</v>
      </c>
      <c r="J137" s="2">
        <f t="shared" si="58"/>
        <v>-2</v>
      </c>
      <c r="K137" s="2">
        <f t="shared" si="58"/>
        <v>1</v>
      </c>
      <c r="L137" s="2">
        <f t="shared" si="58"/>
        <v>-6</v>
      </c>
      <c r="M137" s="2">
        <f t="shared" si="58"/>
        <v>-6</v>
      </c>
    </row>
    <row r="138" spans="1:13" ht="12.75">
      <c r="A138" s="3">
        <v>41517</v>
      </c>
      <c r="B138" s="7">
        <v>1605</v>
      </c>
      <c r="C138" s="8">
        <v>1087</v>
      </c>
      <c r="D138" s="8">
        <v>505</v>
      </c>
      <c r="E138" s="7">
        <v>3197</v>
      </c>
      <c r="F138" s="7">
        <v>1603</v>
      </c>
      <c r="G138" s="6">
        <v>1081</v>
      </c>
      <c r="H138" s="6">
        <v>508</v>
      </c>
      <c r="I138" s="7">
        <v>3192</v>
      </c>
      <c r="J138" s="2">
        <f aca="true" t="shared" si="59" ref="J138:M139">B138-F138</f>
        <v>2</v>
      </c>
      <c r="K138" s="2">
        <f t="shared" si="59"/>
        <v>6</v>
      </c>
      <c r="L138" s="2">
        <f t="shared" si="59"/>
        <v>-3</v>
      </c>
      <c r="M138" s="2">
        <f t="shared" si="59"/>
        <v>5</v>
      </c>
    </row>
    <row r="139" spans="1:13" ht="12.75">
      <c r="A139" s="3">
        <v>41547</v>
      </c>
      <c r="B139" s="7">
        <v>1171</v>
      </c>
      <c r="C139" s="8">
        <v>1822</v>
      </c>
      <c r="D139" s="8">
        <v>533</v>
      </c>
      <c r="E139" s="7">
        <v>3526</v>
      </c>
      <c r="F139" s="7">
        <v>1173</v>
      </c>
      <c r="G139" s="6">
        <v>1833</v>
      </c>
      <c r="H139" s="6">
        <v>537</v>
      </c>
      <c r="I139" s="7">
        <v>3544</v>
      </c>
      <c r="J139" s="2">
        <f t="shared" si="59"/>
        <v>-2</v>
      </c>
      <c r="K139" s="2">
        <f t="shared" si="59"/>
        <v>-11</v>
      </c>
      <c r="L139" s="2">
        <f t="shared" si="59"/>
        <v>-4</v>
      </c>
      <c r="M139" s="2">
        <f t="shared" si="59"/>
        <v>-18</v>
      </c>
    </row>
    <row r="140" spans="1:13" ht="12.75">
      <c r="A140" s="3">
        <v>41578</v>
      </c>
      <c r="B140" s="7">
        <v>1973</v>
      </c>
      <c r="C140" s="8">
        <v>1282</v>
      </c>
      <c r="D140" s="8">
        <v>555</v>
      </c>
      <c r="E140" s="7">
        <v>3809</v>
      </c>
      <c r="F140" s="7">
        <v>1976</v>
      </c>
      <c r="G140" s="6">
        <v>1261</v>
      </c>
      <c r="H140" s="6">
        <v>557</v>
      </c>
      <c r="I140" s="7">
        <v>3793</v>
      </c>
      <c r="J140" s="2">
        <f aca="true" t="shared" si="60" ref="J140:M141">B140-F140</f>
        <v>-3</v>
      </c>
      <c r="K140" s="2">
        <f t="shared" si="60"/>
        <v>21</v>
      </c>
      <c r="L140" s="2">
        <f t="shared" si="60"/>
        <v>-2</v>
      </c>
      <c r="M140" s="2">
        <f t="shared" si="60"/>
        <v>16</v>
      </c>
    </row>
    <row r="141" spans="1:13" ht="12.75">
      <c r="A141" s="3">
        <v>41608</v>
      </c>
      <c r="B141" s="7">
        <v>1854</v>
      </c>
      <c r="C141" s="8">
        <v>1222</v>
      </c>
      <c r="D141" s="8">
        <v>526</v>
      </c>
      <c r="E141" s="7">
        <v>3602</v>
      </c>
      <c r="F141" s="7">
        <v>1847</v>
      </c>
      <c r="G141" s="6">
        <v>1205</v>
      </c>
      <c r="H141" s="6">
        <v>531</v>
      </c>
      <c r="I141" s="7">
        <v>3583</v>
      </c>
      <c r="J141" s="2">
        <f t="shared" si="60"/>
        <v>7</v>
      </c>
      <c r="K141" s="2">
        <f t="shared" si="60"/>
        <v>17</v>
      </c>
      <c r="L141" s="2">
        <f t="shared" si="60"/>
        <v>-5</v>
      </c>
      <c r="M141" s="2">
        <f t="shared" si="60"/>
        <v>19</v>
      </c>
    </row>
    <row r="142" spans="1:13" ht="12.75">
      <c r="A142" s="3">
        <v>41639</v>
      </c>
      <c r="B142" s="7">
        <v>1445</v>
      </c>
      <c r="C142" s="8">
        <v>1037</v>
      </c>
      <c r="D142" s="8">
        <v>402</v>
      </c>
      <c r="E142" s="7">
        <v>2884</v>
      </c>
      <c r="F142" s="7">
        <v>1445</v>
      </c>
      <c r="G142" s="6">
        <v>1023</v>
      </c>
      <c r="H142" s="6">
        <v>402</v>
      </c>
      <c r="I142" s="7">
        <v>2869</v>
      </c>
      <c r="J142" s="2">
        <f aca="true" t="shared" si="61" ref="J142:M143">B142-F142</f>
        <v>0</v>
      </c>
      <c r="K142" s="2">
        <f t="shared" si="61"/>
        <v>14</v>
      </c>
      <c r="L142" s="2">
        <f t="shared" si="61"/>
        <v>0</v>
      </c>
      <c r="M142" s="2">
        <f t="shared" si="61"/>
        <v>15</v>
      </c>
    </row>
    <row r="143" spans="1:13" ht="12.75">
      <c r="A143" s="3">
        <v>41670</v>
      </c>
      <c r="B143" s="7">
        <v>920</v>
      </c>
      <c r="C143" s="8">
        <v>702</v>
      </c>
      <c r="D143" s="8">
        <v>301</v>
      </c>
      <c r="E143" s="7">
        <v>1923</v>
      </c>
      <c r="F143" s="7">
        <v>909</v>
      </c>
      <c r="G143" s="6">
        <v>697</v>
      </c>
      <c r="H143" s="6">
        <v>300</v>
      </c>
      <c r="I143" s="7">
        <v>1906</v>
      </c>
      <c r="J143" s="2">
        <f t="shared" si="61"/>
        <v>11</v>
      </c>
      <c r="K143" s="2">
        <f t="shared" si="61"/>
        <v>5</v>
      </c>
      <c r="L143" s="2">
        <f t="shared" si="61"/>
        <v>1</v>
      </c>
      <c r="M143" s="2">
        <f t="shared" si="61"/>
        <v>17</v>
      </c>
    </row>
    <row r="144" spans="1:13" ht="12.75">
      <c r="A144" s="3">
        <v>41698</v>
      </c>
      <c r="B144" s="7">
        <v>525</v>
      </c>
      <c r="C144" s="8">
        <v>481</v>
      </c>
      <c r="D144" s="8">
        <v>190</v>
      </c>
      <c r="E144" s="7">
        <v>1196</v>
      </c>
      <c r="F144" s="7">
        <v>517</v>
      </c>
      <c r="G144" s="6">
        <v>473</v>
      </c>
      <c r="H144" s="6">
        <v>189</v>
      </c>
      <c r="I144" s="7">
        <v>1179</v>
      </c>
      <c r="J144" s="2">
        <f aca="true" t="shared" si="62" ref="J144:M145">B144-F144</f>
        <v>8</v>
      </c>
      <c r="K144" s="2">
        <f t="shared" si="62"/>
        <v>8</v>
      </c>
      <c r="L144" s="2">
        <f t="shared" si="62"/>
        <v>1</v>
      </c>
      <c r="M144" s="2">
        <f t="shared" si="62"/>
        <v>17</v>
      </c>
    </row>
    <row r="145" spans="1:13" ht="12.75">
      <c r="A145" s="3">
        <v>41699</v>
      </c>
      <c r="B145" s="7">
        <v>308</v>
      </c>
      <c r="C145" s="8">
        <v>356</v>
      </c>
      <c r="D145" s="8">
        <v>160</v>
      </c>
      <c r="E145" s="7">
        <v>824</v>
      </c>
      <c r="F145" s="7">
        <v>316</v>
      </c>
      <c r="G145" s="6">
        <v>358</v>
      </c>
      <c r="H145" s="6">
        <v>163</v>
      </c>
      <c r="I145" s="7">
        <v>837</v>
      </c>
      <c r="J145" s="2">
        <f t="shared" si="62"/>
        <v>-8</v>
      </c>
      <c r="K145" s="2">
        <f t="shared" si="62"/>
        <v>-2</v>
      </c>
      <c r="L145" s="2">
        <f t="shared" si="62"/>
        <v>-3</v>
      </c>
      <c r="M145" s="2">
        <f t="shared" si="62"/>
        <v>-13</v>
      </c>
    </row>
    <row r="146" spans="1:13" ht="12.75">
      <c r="A146" s="3">
        <v>41759</v>
      </c>
      <c r="B146" s="7">
        <v>387</v>
      </c>
      <c r="C146" s="8">
        <v>447</v>
      </c>
      <c r="D146" s="8">
        <v>200</v>
      </c>
      <c r="E146" s="7">
        <v>1034</v>
      </c>
      <c r="F146" s="7">
        <v>397</v>
      </c>
      <c r="G146" s="6">
        <v>448</v>
      </c>
      <c r="H146" s="6">
        <v>201</v>
      </c>
      <c r="I146" s="7">
        <v>1046</v>
      </c>
      <c r="J146" s="2">
        <f aca="true" t="shared" si="63" ref="J146:M147">B146-F146</f>
        <v>-10</v>
      </c>
      <c r="K146" s="2">
        <f t="shared" si="63"/>
        <v>-1</v>
      </c>
      <c r="L146" s="2">
        <f t="shared" si="63"/>
        <v>-1</v>
      </c>
      <c r="M146" s="2">
        <f t="shared" si="63"/>
        <v>-12</v>
      </c>
    </row>
    <row r="147" spans="1:13" ht="12.75">
      <c r="A147" s="3">
        <v>41790</v>
      </c>
      <c r="B147" s="7">
        <v>664</v>
      </c>
      <c r="C147" s="8">
        <v>579</v>
      </c>
      <c r="D147" s="8">
        <v>271</v>
      </c>
      <c r="E147" s="7">
        <v>1514</v>
      </c>
      <c r="F147" s="7">
        <v>672</v>
      </c>
      <c r="G147" s="6">
        <v>580</v>
      </c>
      <c r="H147" s="6">
        <v>271</v>
      </c>
      <c r="I147" s="7">
        <v>1524</v>
      </c>
      <c r="J147" s="2">
        <f t="shared" si="63"/>
        <v>-8</v>
      </c>
      <c r="K147" s="2">
        <f t="shared" si="63"/>
        <v>-1</v>
      </c>
      <c r="L147" s="2">
        <f t="shared" si="63"/>
        <v>0</v>
      </c>
      <c r="M147" s="2">
        <f t="shared" si="63"/>
        <v>-10</v>
      </c>
    </row>
    <row r="148" spans="1:13" ht="12.75">
      <c r="A148" s="3">
        <v>41820</v>
      </c>
      <c r="B148" s="7">
        <v>947</v>
      </c>
      <c r="C148" s="8">
        <v>685</v>
      </c>
      <c r="D148" s="8">
        <v>337</v>
      </c>
      <c r="E148" s="7">
        <v>1969</v>
      </c>
      <c r="F148" s="7">
        <v>952</v>
      </c>
      <c r="G148" s="6">
        <v>692</v>
      </c>
      <c r="H148" s="6">
        <v>340</v>
      </c>
      <c r="I148" s="7">
        <v>1984</v>
      </c>
      <c r="J148" s="2">
        <f aca="true" t="shared" si="64" ref="J148:M149">B148-F148</f>
        <v>-5</v>
      </c>
      <c r="K148" s="2">
        <f t="shared" si="64"/>
        <v>-7</v>
      </c>
      <c r="L148" s="2">
        <f t="shared" si="64"/>
        <v>-3</v>
      </c>
      <c r="M148" s="2">
        <f t="shared" si="64"/>
        <v>-15</v>
      </c>
    </row>
    <row r="149" spans="1:13" ht="12.75">
      <c r="A149" s="3">
        <v>41851</v>
      </c>
      <c r="B149" s="7">
        <v>1210</v>
      </c>
      <c r="C149" s="8">
        <v>781</v>
      </c>
      <c r="D149" s="8">
        <v>386</v>
      </c>
      <c r="E149" s="7">
        <v>2377</v>
      </c>
      <c r="F149" s="7">
        <v>1214</v>
      </c>
      <c r="G149" s="6">
        <v>782</v>
      </c>
      <c r="H149" s="6">
        <v>383</v>
      </c>
      <c r="I149" s="7">
        <v>2379</v>
      </c>
      <c r="J149" s="2">
        <f t="shared" si="64"/>
        <v>-4</v>
      </c>
      <c r="K149" s="2">
        <f t="shared" si="64"/>
        <v>-1</v>
      </c>
      <c r="L149" s="2">
        <f t="shared" si="64"/>
        <v>3</v>
      </c>
      <c r="M149" s="2">
        <f t="shared" si="64"/>
        <v>-2</v>
      </c>
    </row>
    <row r="150" spans="1:13" ht="12.75">
      <c r="A150" s="3">
        <v>41882</v>
      </c>
      <c r="B150" s="7">
        <v>1479</v>
      </c>
      <c r="C150" s="8">
        <v>826</v>
      </c>
      <c r="D150" s="8">
        <v>429</v>
      </c>
      <c r="E150" s="7">
        <v>2735</v>
      </c>
      <c r="F150" s="7">
        <v>1487</v>
      </c>
      <c r="G150" s="6">
        <v>832</v>
      </c>
      <c r="H150" s="6">
        <v>428</v>
      </c>
      <c r="I150" s="7">
        <v>2746</v>
      </c>
      <c r="J150" s="2">
        <f aca="true" t="shared" si="65" ref="J150:M151">B150-F150</f>
        <v>-8</v>
      </c>
      <c r="K150" s="2">
        <f t="shared" si="65"/>
        <v>-6</v>
      </c>
      <c r="L150" s="2">
        <f t="shared" si="65"/>
        <v>1</v>
      </c>
      <c r="M150" s="2">
        <f t="shared" si="65"/>
        <v>-11</v>
      </c>
    </row>
    <row r="151" spans="1:13" ht="12.75">
      <c r="A151" s="3">
        <v>41912</v>
      </c>
      <c r="B151" s="7">
        <v>1749</v>
      </c>
      <c r="C151" s="8">
        <v>951</v>
      </c>
      <c r="D151" s="8">
        <v>459</v>
      </c>
      <c r="E151" s="7">
        <v>3160</v>
      </c>
      <c r="F151" s="7">
        <v>1753</v>
      </c>
      <c r="G151" s="6">
        <v>956</v>
      </c>
      <c r="H151" s="6">
        <v>458</v>
      </c>
      <c r="I151" s="7">
        <v>3167</v>
      </c>
      <c r="J151" s="2">
        <f t="shared" si="65"/>
        <v>-4</v>
      </c>
      <c r="K151" s="2">
        <f t="shared" si="65"/>
        <v>-5</v>
      </c>
      <c r="L151" s="2">
        <f t="shared" si="65"/>
        <v>1</v>
      </c>
      <c r="M151" s="2">
        <f t="shared" si="65"/>
        <v>-7</v>
      </c>
    </row>
    <row r="152" spans="1:13" ht="12.75">
      <c r="A152" s="3">
        <v>41943</v>
      </c>
      <c r="B152" s="7">
        <v>1956</v>
      </c>
      <c r="C152" s="8">
        <v>1117</v>
      </c>
      <c r="D152" s="8">
        <v>498</v>
      </c>
      <c r="E152" s="7">
        <v>3571</v>
      </c>
      <c r="F152" s="7">
        <v>1951</v>
      </c>
      <c r="G152" s="6">
        <v>1120</v>
      </c>
      <c r="H152" s="6">
        <v>496</v>
      </c>
      <c r="I152" s="7">
        <v>3567</v>
      </c>
      <c r="J152" s="2">
        <f aca="true" t="shared" si="66" ref="J152:M153">B152-F152</f>
        <v>5</v>
      </c>
      <c r="K152" s="2">
        <f t="shared" si="66"/>
        <v>-3</v>
      </c>
      <c r="L152" s="2">
        <f t="shared" si="66"/>
        <v>2</v>
      </c>
      <c r="M152" s="2">
        <f t="shared" si="66"/>
        <v>4</v>
      </c>
    </row>
    <row r="153" spans="1:13" ht="12.75">
      <c r="A153" s="3">
        <v>41973</v>
      </c>
      <c r="B153" s="7">
        <v>1816</v>
      </c>
      <c r="C153" s="8">
        <v>1104</v>
      </c>
      <c r="D153" s="8">
        <v>476</v>
      </c>
      <c r="E153" s="7">
        <v>3395</v>
      </c>
      <c r="F153" s="7">
        <v>1815</v>
      </c>
      <c r="G153" s="6">
        <v>1110</v>
      </c>
      <c r="H153" s="6">
        <v>477</v>
      </c>
      <c r="I153" s="7">
        <v>3402</v>
      </c>
      <c r="J153" s="2">
        <f t="shared" si="66"/>
        <v>1</v>
      </c>
      <c r="K153" s="2">
        <f t="shared" si="66"/>
        <v>-6</v>
      </c>
      <c r="L153" s="2">
        <f t="shared" si="66"/>
        <v>-1</v>
      </c>
      <c r="M153" s="2">
        <f t="shared" si="66"/>
        <v>-7</v>
      </c>
    </row>
    <row r="154" spans="1:13" ht="12.75">
      <c r="A154" s="3">
        <v>42004</v>
      </c>
      <c r="B154" s="7">
        <v>1614</v>
      </c>
      <c r="C154" s="8">
        <v>1075</v>
      </c>
      <c r="D154" s="8">
        <v>437</v>
      </c>
      <c r="E154" s="7">
        <v>3126</v>
      </c>
      <c r="F154" s="7">
        <v>1607</v>
      </c>
      <c r="G154" s="6">
        <v>1070</v>
      </c>
      <c r="H154" s="6">
        <v>439</v>
      </c>
      <c r="I154" s="7">
        <v>3116</v>
      </c>
      <c r="J154" s="2">
        <f aca="true" t="shared" si="67" ref="J154:M155">B154-F154</f>
        <v>7</v>
      </c>
      <c r="K154" s="2">
        <f t="shared" si="67"/>
        <v>5</v>
      </c>
      <c r="L154" s="2">
        <f t="shared" si="67"/>
        <v>-2</v>
      </c>
      <c r="M154" s="2">
        <f t="shared" si="67"/>
        <v>10</v>
      </c>
    </row>
    <row r="155" spans="1:13" ht="12.75">
      <c r="A155" s="3">
        <v>42035</v>
      </c>
      <c r="B155" s="7">
        <v>1178</v>
      </c>
      <c r="C155" s="8">
        <v>856</v>
      </c>
      <c r="D155" s="8">
        <v>371</v>
      </c>
      <c r="E155" s="7">
        <v>2405</v>
      </c>
      <c r="F155" s="7">
        <v>1162</v>
      </c>
      <c r="G155" s="6">
        <v>856</v>
      </c>
      <c r="H155" s="6">
        <v>373</v>
      </c>
      <c r="I155" s="7">
        <v>2392</v>
      </c>
      <c r="J155" s="2">
        <f t="shared" si="67"/>
        <v>16</v>
      </c>
      <c r="K155" s="2">
        <f t="shared" si="67"/>
        <v>0</v>
      </c>
      <c r="L155" s="2">
        <f t="shared" si="67"/>
        <v>-2</v>
      </c>
      <c r="M155" s="2">
        <f t="shared" si="67"/>
        <v>13</v>
      </c>
    </row>
    <row r="156" spans="1:13" ht="12.75">
      <c r="A156" s="3">
        <v>42063</v>
      </c>
      <c r="B156" s="7">
        <v>707</v>
      </c>
      <c r="C156" s="8">
        <v>622</v>
      </c>
      <c r="D156" s="8">
        <v>353</v>
      </c>
      <c r="E156" s="7">
        <v>1682</v>
      </c>
      <c r="F156" s="7">
        <v>694</v>
      </c>
      <c r="G156" s="6">
        <v>603</v>
      </c>
      <c r="H156" s="6">
        <v>356</v>
      </c>
      <c r="I156" s="7">
        <v>1652</v>
      </c>
      <c r="J156" s="2">
        <f aca="true" t="shared" si="68" ref="J156:M157">B156-F156</f>
        <v>13</v>
      </c>
      <c r="K156" s="2">
        <f t="shared" si="68"/>
        <v>19</v>
      </c>
      <c r="L156" s="2">
        <f t="shared" si="68"/>
        <v>-3</v>
      </c>
      <c r="M156" s="2">
        <f t="shared" si="68"/>
        <v>30</v>
      </c>
    </row>
    <row r="157" spans="1:13" ht="12.75">
      <c r="A157" s="3">
        <v>42094</v>
      </c>
      <c r="B157" s="7">
        <v>512</v>
      </c>
      <c r="C157" s="8">
        <v>606</v>
      </c>
      <c r="D157" s="8">
        <v>352</v>
      </c>
      <c r="E157" s="7">
        <v>1470</v>
      </c>
      <c r="F157" s="7">
        <v>501</v>
      </c>
      <c r="G157" s="6">
        <v>604</v>
      </c>
      <c r="H157" s="6">
        <v>353</v>
      </c>
      <c r="I157" s="7">
        <v>1458</v>
      </c>
      <c r="J157" s="2">
        <f t="shared" si="68"/>
        <v>11</v>
      </c>
      <c r="K157" s="2">
        <f t="shared" si="68"/>
        <v>2</v>
      </c>
      <c r="L157" s="2">
        <f t="shared" si="68"/>
        <v>-1</v>
      </c>
      <c r="M157" s="2">
        <f t="shared" si="68"/>
        <v>12</v>
      </c>
    </row>
    <row r="158" spans="1:13" ht="12.75">
      <c r="A158" s="3">
        <v>42124</v>
      </c>
      <c r="B158" s="7">
        <v>624</v>
      </c>
      <c r="C158" s="8">
        <v>785</v>
      </c>
      <c r="D158" s="8">
        <v>367</v>
      </c>
      <c r="E158" s="7">
        <v>1776</v>
      </c>
      <c r="F158" s="7">
        <v>628</v>
      </c>
      <c r="G158" s="6">
        <v>782</v>
      </c>
      <c r="H158" s="6">
        <v>370</v>
      </c>
      <c r="I158" s="7">
        <v>1780</v>
      </c>
      <c r="J158" s="2">
        <f aca="true" t="shared" si="69" ref="J158:M159">B158-F158</f>
        <v>-4</v>
      </c>
      <c r="K158" s="2">
        <f t="shared" si="69"/>
        <v>3</v>
      </c>
      <c r="L158" s="2">
        <f t="shared" si="69"/>
        <v>-3</v>
      </c>
      <c r="M158" s="2">
        <f t="shared" si="69"/>
        <v>-4</v>
      </c>
    </row>
    <row r="159" spans="1:13" ht="12.75">
      <c r="A159" s="3">
        <v>42155</v>
      </c>
      <c r="B159" s="7">
        <v>897</v>
      </c>
      <c r="C159" s="8">
        <v>955</v>
      </c>
      <c r="D159" s="8">
        <v>413</v>
      </c>
      <c r="E159" s="7">
        <v>2265</v>
      </c>
      <c r="F159" s="7">
        <v>901</v>
      </c>
      <c r="G159" s="6">
        <v>955</v>
      </c>
      <c r="H159" s="6">
        <v>415</v>
      </c>
      <c r="I159" s="7">
        <v>2271</v>
      </c>
      <c r="J159" s="2">
        <f t="shared" si="69"/>
        <v>-4</v>
      </c>
      <c r="K159" s="2">
        <f t="shared" si="69"/>
        <v>0</v>
      </c>
      <c r="L159" s="2">
        <f t="shared" si="69"/>
        <v>-2</v>
      </c>
      <c r="M159" s="2">
        <f t="shared" si="69"/>
        <v>-6</v>
      </c>
    </row>
    <row r="160" spans="1:13" ht="12.75">
      <c r="A160" s="3">
        <v>42156</v>
      </c>
      <c r="B160" s="7">
        <v>1148</v>
      </c>
      <c r="C160" s="8">
        <v>1040</v>
      </c>
      <c r="D160" s="8">
        <v>440</v>
      </c>
      <c r="E160" s="7">
        <v>2629</v>
      </c>
      <c r="F160" s="7">
        <v>1144</v>
      </c>
      <c r="G160" s="6">
        <v>1037</v>
      </c>
      <c r="H160" s="6">
        <v>442</v>
      </c>
      <c r="I160" s="7">
        <v>2623</v>
      </c>
      <c r="J160" s="2">
        <f aca="true" t="shared" si="70" ref="J160:M161">B160-F160</f>
        <v>4</v>
      </c>
      <c r="K160" s="2">
        <f t="shared" si="70"/>
        <v>3</v>
      </c>
      <c r="L160" s="2">
        <f t="shared" si="70"/>
        <v>-2</v>
      </c>
      <c r="M160" s="2">
        <f t="shared" si="70"/>
        <v>6</v>
      </c>
    </row>
    <row r="161" spans="1:13" ht="12.75">
      <c r="A161" s="3">
        <v>42216</v>
      </c>
      <c r="B161" s="7">
        <v>1354</v>
      </c>
      <c r="C161" s="8">
        <v>1092</v>
      </c>
      <c r="D161" s="8">
        <v>466</v>
      </c>
      <c r="E161" s="7">
        <v>2912</v>
      </c>
      <c r="F161" s="7">
        <v>1354</v>
      </c>
      <c r="G161" s="6">
        <v>1088</v>
      </c>
      <c r="H161" s="6">
        <v>469</v>
      </c>
      <c r="I161" s="7">
        <v>2910</v>
      </c>
      <c r="J161" s="2">
        <f t="shared" si="70"/>
        <v>0</v>
      </c>
      <c r="K161" s="2">
        <f t="shared" si="70"/>
        <v>4</v>
      </c>
      <c r="L161" s="2">
        <f t="shared" si="70"/>
        <v>-3</v>
      </c>
      <c r="M161" s="2">
        <f t="shared" si="70"/>
        <v>2</v>
      </c>
    </row>
    <row r="162" spans="1:13" ht="12.75">
      <c r="A162" s="3">
        <v>42247</v>
      </c>
      <c r="B162" s="7">
        <v>1602</v>
      </c>
      <c r="C162" s="8">
        <v>1136</v>
      </c>
      <c r="D162" s="8">
        <v>484</v>
      </c>
      <c r="E162" s="7">
        <v>3222</v>
      </c>
      <c r="F162" s="7">
        <v>1607</v>
      </c>
      <c r="G162" s="6">
        <v>1134</v>
      </c>
      <c r="H162" s="6">
        <v>485</v>
      </c>
      <c r="I162" s="7">
        <v>3227</v>
      </c>
      <c r="J162" s="2">
        <f>B162-F162</f>
        <v>-5</v>
      </c>
      <c r="K162" s="2">
        <f>C162-G162</f>
        <v>2</v>
      </c>
      <c r="L162" s="2">
        <f>D162-H162</f>
        <v>-1</v>
      </c>
      <c r="M162" s="2">
        <f>E162-I162</f>
        <v>-5</v>
      </c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Trapmann</dc:creator>
  <cp:keywords/>
  <dc:description/>
  <cp:lastModifiedBy>Jason Berk</cp:lastModifiedBy>
  <cp:lastPrinted>2008-02-06T19:28:28Z</cp:lastPrinted>
  <dcterms:created xsi:type="dcterms:W3CDTF">2004-12-01T22:16:13Z</dcterms:created>
  <dcterms:modified xsi:type="dcterms:W3CDTF">2015-11-12T21:02:17Z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599176345</vt:i4>
  </property>
  <property fmtid="{D5CDD505-2E9C-101B-9397-08002B2CF9AE}" pid="3" name="_EmailSubject">
    <vt:lpwstr>avg diff nov-04.xls</vt:lpwstr>
  </property>
  <property fmtid="{D5CDD505-2E9C-101B-9397-08002B2CF9AE}" pid="4" name="_AuthorEmail">
    <vt:lpwstr>WILLIAM.TRAPMANN@eia.doe.gov</vt:lpwstr>
  </property>
  <property fmtid="{D5CDD505-2E9C-101B-9397-08002B2CF9AE}" pid="5" name="_AuthorEmailDisplayName">
    <vt:lpwstr>Trapmann, William</vt:lpwstr>
  </property>
  <property fmtid="{D5CDD505-2E9C-101B-9397-08002B2CF9AE}" pid="6" name="_ReviewingToolsShownOnce">
    <vt:lpwstr/>
  </property>
</Properties>
</file>